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tabRatio="744" activeTab="11"/>
  </bookViews>
  <sheets>
    <sheet name="янв." sheetId="1" r:id="rId1"/>
    <sheet name="янв-фев" sheetId="2" r:id="rId2"/>
    <sheet name="1 кв." sheetId="3" r:id="rId3"/>
    <sheet name="янв-апр" sheetId="4" r:id="rId4"/>
    <sheet name="янв-май" sheetId="5" r:id="rId5"/>
    <sheet name="1 пол." sheetId="6" r:id="rId6"/>
    <sheet name="янв-июль" sheetId="7" r:id="rId7"/>
    <sheet name="янв-авг" sheetId="8" r:id="rId8"/>
    <sheet name="9 мес." sheetId="9" r:id="rId9"/>
    <sheet name="янв-окт" sheetId="10" r:id="rId10"/>
    <sheet name="янв-ноя" sheetId="11" r:id="rId11"/>
    <sheet name="2014г" sheetId="12" r:id="rId12"/>
  </sheets>
  <externalReferences>
    <externalReference r:id="rId15"/>
  </externalReferences>
  <definedNames>
    <definedName name="_xlnm.Print_Area" localSheetId="2">'1 кв.'!$A$1:$H$18</definedName>
    <definedName name="_xlnm.Print_Area" localSheetId="5">'1 пол.'!$A$1:$H$19</definedName>
    <definedName name="_xlnm.Print_Area" localSheetId="11">'2014г'!$A$1:$H$21</definedName>
    <definedName name="_xlnm.Print_Area" localSheetId="8">'9 мес.'!$A$1:$H$17</definedName>
    <definedName name="_xlnm.Print_Area" localSheetId="0">'янв.'!$A$1:$E$18</definedName>
    <definedName name="_xlnm.Print_Area" localSheetId="7">'янв-авг'!$A$1:$H$17</definedName>
    <definedName name="_xlnm.Print_Area" localSheetId="3">'янв-апр'!$A$1:$H$20</definedName>
    <definedName name="_xlnm.Print_Area" localSheetId="6">'янв-июль'!$A$1:$H$17</definedName>
    <definedName name="_xlnm.Print_Area" localSheetId="4">'янв-май'!$A$1:$H$18</definedName>
    <definedName name="_xlnm.Print_Area" localSheetId="10">'янв-ноя'!$A$1:$H$19</definedName>
    <definedName name="_xlnm.Print_Area" localSheetId="9">'янв-окт'!$A$1:$H$17</definedName>
    <definedName name="_xlnm.Print_Area" localSheetId="1">'янв-фев'!$A$1:$H$18</definedName>
  </definedNames>
  <calcPr fullCalcOnLoad="1"/>
</workbook>
</file>

<file path=xl/sharedStrings.xml><?xml version="1.0" encoding="utf-8"?>
<sst xmlns="http://schemas.openxmlformats.org/spreadsheetml/2006/main" count="563" uniqueCount="54">
  <si>
    <t xml:space="preserve">Информация о достижении социально-экономических показателей </t>
  </si>
  <si>
    <t>Наименование показателя</t>
  </si>
  <si>
    <t>Ед. изм.</t>
  </si>
  <si>
    <t>План</t>
  </si>
  <si>
    <t>Факт</t>
  </si>
  <si>
    <t>Объем отгруженных товаров собственного производства, выполнения работ и услуг собственными силами по видам экономической деятельности</t>
  </si>
  <si>
    <t>тыс. руб.</t>
  </si>
  <si>
    <t>Темп роста среднемесячной номинальной заработной платы (по крупным и средним организациям)</t>
  </si>
  <si>
    <t>%</t>
  </si>
  <si>
    <t>Уровень зарегистрированной безработицы относительно населения в трудоспособном возрасте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</si>
  <si>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 материальных активов</t>
  </si>
  <si>
    <t>Отсутствие просроченной кредиторской задолженности местного (консолидированного бюджета муниципального района)</t>
  </si>
  <si>
    <t>отсутствие</t>
  </si>
  <si>
    <t>Объем внебюджетных инвестиций в основной капитал</t>
  </si>
  <si>
    <t>Оборот розничной торговли</t>
  </si>
  <si>
    <t>наличие/ отсутствие</t>
  </si>
  <si>
    <t>н/д</t>
  </si>
  <si>
    <t>в том числе за</t>
  </si>
  <si>
    <t>Январь</t>
  </si>
  <si>
    <t>% пункта</t>
  </si>
  <si>
    <t>-</t>
  </si>
  <si>
    <t>Темп отклонения</t>
  </si>
  <si>
    <t>Заместитель Главы Администрации городского округа Отрадный по экономике и финансам</t>
  </si>
  <si>
    <t>Бышкин Н.И.</t>
  </si>
  <si>
    <t>за январь 2014 года</t>
  </si>
  <si>
    <t>за январь-февраль 2014 года</t>
  </si>
  <si>
    <t>Январь 2014г.</t>
  </si>
  <si>
    <t>– Февраль 2014</t>
  </si>
  <si>
    <t>за I квартал 2014 года</t>
  </si>
  <si>
    <t>– Март 2014</t>
  </si>
  <si>
    <t>за январь-апрель 2014 года</t>
  </si>
  <si>
    <t>– Апрель 2014</t>
  </si>
  <si>
    <t>за январь-май 2014 года</t>
  </si>
  <si>
    <t>– Май 2014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</si>
  <si>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</t>
  </si>
  <si>
    <t>за 1 полугодие 2014 года</t>
  </si>
  <si>
    <t>– Июнь 2014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</si>
  <si>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учете (уменьшенному на количество земельных участков, находящихся в федеральной, региональной муниципальной собств</t>
  </si>
  <si>
    <t>за январь-июль 2014 года</t>
  </si>
  <si>
    <t>– Июль 2014</t>
  </si>
  <si>
    <t>за январь-август 2014 года</t>
  </si>
  <si>
    <t>–Август 2014</t>
  </si>
  <si>
    <t>за 9 месяцев 2014 года</t>
  </si>
  <si>
    <t>– Сентябрь 2014</t>
  </si>
  <si>
    <t xml:space="preserve">% </t>
  </si>
  <si>
    <t>за январь-октябрь 2014 года</t>
  </si>
  <si>
    <t>– Октябрь 2014</t>
  </si>
  <si>
    <t>за январь-ноябрь 2014 года</t>
  </si>
  <si>
    <t>– Ноябрь 2014</t>
  </si>
  <si>
    <t>за  2014 год</t>
  </si>
  <si>
    <t>– Декабрь 2014</t>
  </si>
  <si>
    <t>Общая площадь введенного в эксплуатацию жилья с учетом индивидуального жилищного строительства</t>
  </si>
  <si>
    <t>кв.м</t>
  </si>
  <si>
    <t>Степень обеспеченности общедомовыми приборами учета многоквартирных домов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</si>
</sst>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[$-F800]dddd\,\ mmmm\ dd\,\ yyyy"/>
    <numFmt numFmtId="171" formatCode="[$-419]mmmm\ yyyy;@"/>
    <numFmt numFmtId="172" formatCode="mmm/yyyy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168" fontId="1" fillId="0" borderId="23" xfId="0" applyNumberFormat="1" applyFont="1" applyFill="1" applyBorder="1" applyAlignment="1">
      <alignment horizontal="center" vertical="center" wrapText="1"/>
    </xf>
    <xf numFmtId="168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8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71" fontId="2" fillId="2" borderId="0" xfId="0" applyNumberFormat="1" applyFont="1" applyFill="1" applyBorder="1" applyAlignment="1">
      <alignment horizontal="center" vertical="center" wrapText="1"/>
    </xf>
    <xf numFmtId="171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71" fontId="2" fillId="2" borderId="28" xfId="0" applyNumberFormat="1" applyFont="1" applyFill="1" applyBorder="1" applyAlignment="1">
      <alignment horizontal="center" vertical="center" wrapText="1"/>
    </xf>
    <xf numFmtId="171" fontId="2" fillId="2" borderId="14" xfId="0" applyNumberFormat="1" applyFont="1" applyFill="1" applyBorder="1" applyAlignment="1">
      <alignment horizontal="center" vertical="center" wrapText="1"/>
    </xf>
    <xf numFmtId="171" fontId="2" fillId="2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1" fontId="2" fillId="2" borderId="3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94;-&#1101;&#1082;&#1086;&#1085;&#1086;&#1084;.&#1087;&#1086;&#1082;&#1072;&#1079;&#1072;&#1090;&#1077;&#1083;&#1080;%202014%20&#1075;&#1086;&#1076;-&#1056;&#1040;&#1057;&#1063;&#1045;&#1058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."/>
      <sheetName val="янв-фев"/>
      <sheetName val="1 кв."/>
      <sheetName val="янв-апр"/>
      <sheetName val="янв-май"/>
      <sheetName val="1 пол."/>
      <sheetName val="янв-июль"/>
      <sheetName val="янв-авг"/>
      <sheetName val="9 мес."/>
      <sheetName val="янв-окт"/>
      <sheetName val="янв-ноя"/>
      <sheetName val="2014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85" workbookViewId="0" topLeftCell="A1">
      <selection activeCell="A18" sqref="A18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hidden="1" customWidth="1"/>
    <col min="7" max="7" width="11.875" style="1" hidden="1" customWidth="1"/>
    <col min="8" max="8" width="14.625" style="1" hidden="1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24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26</v>
      </c>
      <c r="D4" s="84"/>
      <c r="E4" s="85"/>
      <c r="F4" s="84" t="s">
        <v>17</v>
      </c>
      <c r="G4" s="84"/>
      <c r="H4" s="89"/>
    </row>
    <row r="5" spans="1:8" ht="17.25" customHeight="1" thickBot="1">
      <c r="A5" s="77"/>
      <c r="B5" s="80"/>
      <c r="C5" s="86"/>
      <c r="D5" s="87"/>
      <c r="E5" s="88"/>
      <c r="F5" s="90">
        <v>41518</v>
      </c>
      <c r="G5" s="90"/>
      <c r="H5" s="91"/>
    </row>
    <row r="6" spans="1:8" ht="32.25" thickBot="1">
      <c r="A6" s="78"/>
      <c r="B6" s="81"/>
      <c r="C6" s="13" t="s">
        <v>3</v>
      </c>
      <c r="D6" s="13" t="s">
        <v>4</v>
      </c>
      <c r="E6" s="28" t="s">
        <v>21</v>
      </c>
      <c r="F6" s="36" t="s">
        <v>3</v>
      </c>
      <c r="G6" s="12" t="s">
        <v>4</v>
      </c>
      <c r="H6" s="14" t="s">
        <v>21</v>
      </c>
    </row>
    <row r="7" spans="1:8" s="15" customFormat="1" ht="48" customHeight="1">
      <c r="A7" s="17" t="s">
        <v>5</v>
      </c>
      <c r="B7" s="18" t="s">
        <v>6</v>
      </c>
      <c r="C7" s="11">
        <v>1551913</v>
      </c>
      <c r="D7" s="11">
        <v>1267333.6</v>
      </c>
      <c r="E7" s="22">
        <v>81.7</v>
      </c>
      <c r="F7" s="37"/>
      <c r="G7" s="11"/>
      <c r="H7" s="22" t="e">
        <v>#DIV/0!</v>
      </c>
    </row>
    <row r="8" spans="1:8" s="16" customFormat="1" ht="42.75" customHeight="1">
      <c r="A8" s="7" t="s">
        <v>7</v>
      </c>
      <c r="B8" s="5" t="s">
        <v>8</v>
      </c>
      <c r="C8" s="9">
        <v>111.3</v>
      </c>
      <c r="D8" s="10">
        <v>110.7</v>
      </c>
      <c r="E8" s="21">
        <v>99.5</v>
      </c>
      <c r="F8" s="38"/>
      <c r="G8" s="9"/>
      <c r="H8" s="21" t="e">
        <v>#DIV/0!</v>
      </c>
    </row>
    <row r="9" spans="1:8" s="15" customFormat="1" ht="37.5" customHeight="1">
      <c r="A9" s="19" t="s">
        <v>9</v>
      </c>
      <c r="B9" s="5" t="s">
        <v>8</v>
      </c>
      <c r="C9" s="10">
        <v>1.5</v>
      </c>
      <c r="D9" s="10">
        <v>1.1</v>
      </c>
      <c r="E9" s="21">
        <v>136.4</v>
      </c>
      <c r="F9" s="39"/>
      <c r="G9" s="10"/>
      <c r="H9" s="21" t="e">
        <v>#DIV/0!</v>
      </c>
    </row>
    <row r="10" spans="1:8" s="15" customFormat="1" ht="63.75" customHeight="1">
      <c r="A10" s="19" t="s">
        <v>10</v>
      </c>
      <c r="B10" s="20" t="s">
        <v>6</v>
      </c>
      <c r="C10" s="10">
        <v>22012</v>
      </c>
      <c r="D10" s="10">
        <v>22471.8</v>
      </c>
      <c r="E10" s="21">
        <v>102.1</v>
      </c>
      <c r="F10" s="39"/>
      <c r="G10" s="10"/>
      <c r="H10" s="21" t="e">
        <v>#DIV/0!</v>
      </c>
    </row>
    <row r="11" spans="1:8" s="15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21">
        <v>100</v>
      </c>
      <c r="F11" s="40" t="s">
        <v>12</v>
      </c>
      <c r="G11" s="20" t="s">
        <v>12</v>
      </c>
      <c r="H11" s="21">
        <v>100</v>
      </c>
    </row>
    <row r="12" spans="1:8" s="16" customFormat="1" ht="30" customHeight="1">
      <c r="A12" s="7" t="s">
        <v>13</v>
      </c>
      <c r="B12" s="5" t="s">
        <v>6</v>
      </c>
      <c r="C12" s="9" t="s">
        <v>16</v>
      </c>
      <c r="D12" s="9" t="s">
        <v>16</v>
      </c>
      <c r="E12" s="21" t="s">
        <v>20</v>
      </c>
      <c r="F12" s="38"/>
      <c r="G12" s="10"/>
      <c r="H12" s="21" t="e">
        <v>#DIV/0!</v>
      </c>
    </row>
    <row r="13" spans="1:8" s="16" customFormat="1" ht="30.75" customHeight="1" thickBot="1">
      <c r="A13" s="8" t="s">
        <v>14</v>
      </c>
      <c r="B13" s="6" t="s">
        <v>6</v>
      </c>
      <c r="C13" s="41" t="s">
        <v>16</v>
      </c>
      <c r="D13" s="41" t="s">
        <v>16</v>
      </c>
      <c r="E13" s="23" t="s">
        <v>20</v>
      </c>
      <c r="F13" s="38"/>
      <c r="G13" s="10"/>
      <c r="H13" s="21" t="e">
        <v>#DIV/0!</v>
      </c>
    </row>
    <row r="14" ht="11.25" customHeight="1">
      <c r="A14" s="3"/>
    </row>
    <row r="15" ht="11.25" customHeight="1">
      <c r="A15" s="3"/>
    </row>
    <row r="16" spans="1:4" s="31" customFormat="1" ht="31.5">
      <c r="A16" s="29" t="s">
        <v>22</v>
      </c>
      <c r="B16" s="30"/>
      <c r="C16" s="75" t="s">
        <v>23</v>
      </c>
      <c r="D16" s="75"/>
    </row>
    <row r="17" spans="1:4" s="31" customFormat="1" ht="15.75">
      <c r="A17" s="29"/>
      <c r="B17" s="35"/>
      <c r="C17" s="29"/>
      <c r="D17" s="29"/>
    </row>
    <row r="18" spans="1:8" s="33" customFormat="1" ht="11.25" customHeight="1">
      <c r="A18" s="4"/>
      <c r="B18" s="32"/>
      <c r="E18" s="34"/>
      <c r="H18" s="34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</sheetData>
  <mergeCells count="9">
    <mergeCell ref="C16:D16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85" workbookViewId="0" topLeftCell="A1">
      <selection activeCell="D10" sqref="D10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45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5"/>
    </row>
    <row r="5" spans="1:8" ht="17.25" customHeight="1">
      <c r="A5" s="77"/>
      <c r="B5" s="80"/>
      <c r="C5" s="86" t="s">
        <v>46</v>
      </c>
      <c r="D5" s="87"/>
      <c r="E5" s="92"/>
      <c r="F5" s="93">
        <v>41913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">
        <v>21</v>
      </c>
    </row>
    <row r="7" spans="1:8" s="46" customFormat="1" ht="48" customHeight="1">
      <c r="A7" s="17" t="s">
        <v>5</v>
      </c>
      <c r="B7" s="18" t="s">
        <v>6</v>
      </c>
      <c r="C7" s="11">
        <v>20191851</v>
      </c>
      <c r="D7" s="11">
        <v>19845971.1</v>
      </c>
      <c r="E7" s="42">
        <v>98.3</v>
      </c>
      <c r="F7" s="11">
        <v>2014243</v>
      </c>
      <c r="G7" s="11">
        <v>1848359.7</v>
      </c>
      <c r="H7" s="22">
        <v>91.8</v>
      </c>
    </row>
    <row r="8" spans="1:8" s="47" customFormat="1" ht="42.75" customHeight="1">
      <c r="A8" s="7" t="s">
        <v>7</v>
      </c>
      <c r="B8" s="5" t="s">
        <v>44</v>
      </c>
      <c r="C8" s="9">
        <v>106.1</v>
      </c>
      <c r="D8" s="10">
        <v>115.3</v>
      </c>
      <c r="E8" s="43">
        <v>108.7</v>
      </c>
      <c r="F8" s="10">
        <v>106.1</v>
      </c>
      <c r="G8" s="10">
        <v>109.6</v>
      </c>
      <c r="H8" s="68">
        <v>103.3</v>
      </c>
    </row>
    <row r="9" spans="1:8" s="46" customFormat="1" ht="37.5" customHeight="1">
      <c r="A9" s="19" t="s">
        <v>9</v>
      </c>
      <c r="B9" s="5" t="s">
        <v>8</v>
      </c>
      <c r="C9" s="10">
        <v>1.4</v>
      </c>
      <c r="D9" s="10">
        <v>1.1</v>
      </c>
      <c r="E9" s="10">
        <v>127.3</v>
      </c>
      <c r="F9" s="10">
        <v>1.4</v>
      </c>
      <c r="G9" s="10">
        <v>1.1</v>
      </c>
      <c r="H9" s="21">
        <v>127.3</v>
      </c>
    </row>
    <row r="10" spans="1:8" s="46" customFormat="1" ht="63">
      <c r="A10" s="19" t="s">
        <v>10</v>
      </c>
      <c r="B10" s="20" t="s">
        <v>6</v>
      </c>
      <c r="C10" s="43">
        <v>288637.4</v>
      </c>
      <c r="D10" s="10">
        <v>270988.2</v>
      </c>
      <c r="E10" s="10">
        <v>93.9</v>
      </c>
      <c r="F10" s="43">
        <v>35358.8</v>
      </c>
      <c r="G10" s="10">
        <v>38738.3</v>
      </c>
      <c r="H10" s="21">
        <v>109.6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78.75">
      <c r="A12" s="60" t="s">
        <v>37</v>
      </c>
      <c r="B12" s="61" t="s">
        <v>8</v>
      </c>
      <c r="C12" s="9" t="s">
        <v>16</v>
      </c>
      <c r="D12" s="9" t="s">
        <v>16</v>
      </c>
      <c r="E12" s="43" t="s">
        <v>20</v>
      </c>
      <c r="F12" s="9" t="s">
        <v>16</v>
      </c>
      <c r="G12" s="10" t="s">
        <v>16</v>
      </c>
      <c r="H12" s="21" t="s">
        <v>20</v>
      </c>
      <c r="I12" s="64"/>
    </row>
    <row r="13" spans="1:8" s="47" customFormat="1" ht="30" customHeight="1">
      <c r="A13" s="7" t="s">
        <v>13</v>
      </c>
      <c r="B13" s="5" t="s">
        <v>6</v>
      </c>
      <c r="C13" s="9" t="s">
        <v>16</v>
      </c>
      <c r="D13" s="9" t="s">
        <v>16</v>
      </c>
      <c r="E13" s="43" t="s">
        <v>20</v>
      </c>
      <c r="F13" s="9" t="s">
        <v>16</v>
      </c>
      <c r="G13" s="10" t="s">
        <v>16</v>
      </c>
      <c r="H13" s="21" t="s">
        <v>20</v>
      </c>
    </row>
    <row r="14" spans="1:8" s="47" customFormat="1" ht="30.75" customHeight="1" thickBot="1">
      <c r="A14" s="8" t="s">
        <v>14</v>
      </c>
      <c r="B14" s="6" t="s">
        <v>6</v>
      </c>
      <c r="C14" s="41" t="s">
        <v>16</v>
      </c>
      <c r="D14" s="41" t="s">
        <v>16</v>
      </c>
      <c r="E14" s="69" t="s">
        <v>20</v>
      </c>
      <c r="F14" s="41" t="s">
        <v>16</v>
      </c>
      <c r="G14" s="45" t="s">
        <v>16</v>
      </c>
      <c r="H14" s="23" t="s">
        <v>20</v>
      </c>
    </row>
    <row r="15" ht="11.25" customHeight="1">
      <c r="A15" s="3"/>
    </row>
    <row r="16" ht="11.25" customHeight="1">
      <c r="A16" s="3"/>
    </row>
    <row r="17" spans="1:4" s="31" customFormat="1" ht="31.5">
      <c r="A17" s="29" t="s">
        <v>22</v>
      </c>
      <c r="B17" s="30"/>
      <c r="C17" s="75" t="s">
        <v>23</v>
      </c>
      <c r="D17" s="75"/>
    </row>
    <row r="18" spans="1:4" s="31" customFormat="1" ht="15.75">
      <c r="A18" s="29"/>
      <c r="B18" s="35"/>
      <c r="C18" s="29"/>
      <c r="D18" s="29"/>
    </row>
    <row r="19" spans="1:8" s="33" customFormat="1" ht="11.25" customHeight="1">
      <c r="A19" s="4"/>
      <c r="B19" s="32"/>
      <c r="E19" s="34"/>
      <c r="H19" s="34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mergeCells count="9">
    <mergeCell ref="C17:D17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85" workbookViewId="0" topLeftCell="A1">
      <selection activeCell="C7" sqref="C7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47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5"/>
    </row>
    <row r="5" spans="1:8" ht="17.25" customHeight="1">
      <c r="A5" s="77"/>
      <c r="B5" s="80"/>
      <c r="C5" s="86" t="s">
        <v>48</v>
      </c>
      <c r="D5" s="87"/>
      <c r="E5" s="92"/>
      <c r="F5" s="93">
        <v>41944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">
        <v>21</v>
      </c>
    </row>
    <row r="7" spans="1:8" s="46" customFormat="1" ht="48" customHeight="1">
      <c r="A7" s="17" t="s">
        <v>5</v>
      </c>
      <c r="B7" s="18" t="s">
        <v>6</v>
      </c>
      <c r="C7" s="11">
        <v>22398088</v>
      </c>
      <c r="D7" s="11">
        <v>21948319.5</v>
      </c>
      <c r="E7" s="42">
        <v>98</v>
      </c>
      <c r="F7" s="11">
        <v>2206237</v>
      </c>
      <c r="G7" s="11">
        <v>2090375.6</v>
      </c>
      <c r="H7" s="22">
        <v>94.7</v>
      </c>
    </row>
    <row r="8" spans="1:8" s="47" customFormat="1" ht="42.75" customHeight="1">
      <c r="A8" s="7" t="s">
        <v>7</v>
      </c>
      <c r="B8" s="5" t="s">
        <v>44</v>
      </c>
      <c r="C8" s="9">
        <v>110.4</v>
      </c>
      <c r="D8" s="10">
        <v>114.7</v>
      </c>
      <c r="E8" s="43">
        <v>103.9</v>
      </c>
      <c r="F8" s="10">
        <v>110.4</v>
      </c>
      <c r="G8" s="10">
        <v>108.6</v>
      </c>
      <c r="H8" s="68">
        <v>98.4</v>
      </c>
    </row>
    <row r="9" spans="1:8" s="46" customFormat="1" ht="37.5" customHeight="1">
      <c r="A9" s="19" t="s">
        <v>9</v>
      </c>
      <c r="B9" s="5" t="s">
        <v>8</v>
      </c>
      <c r="C9" s="10">
        <v>1.5</v>
      </c>
      <c r="D9" s="10">
        <v>1.1</v>
      </c>
      <c r="E9" s="10">
        <v>136.4</v>
      </c>
      <c r="F9" s="10">
        <v>1.5</v>
      </c>
      <c r="G9" s="10">
        <v>1.1</v>
      </c>
      <c r="H9" s="21">
        <v>136.4</v>
      </c>
    </row>
    <row r="10" spans="1:8" s="46" customFormat="1" ht="63">
      <c r="A10" s="19" t="s">
        <v>10</v>
      </c>
      <c r="B10" s="20" t="s">
        <v>6</v>
      </c>
      <c r="C10" s="43">
        <v>316255.2</v>
      </c>
      <c r="D10" s="10">
        <v>295281</v>
      </c>
      <c r="E10" s="10">
        <v>93.4</v>
      </c>
      <c r="F10" s="43">
        <v>27617.8</v>
      </c>
      <c r="G10" s="10">
        <v>24292.8</v>
      </c>
      <c r="H10" s="21">
        <v>88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78.75">
      <c r="A12" s="60" t="s">
        <v>37</v>
      </c>
      <c r="B12" s="61" t="s">
        <v>8</v>
      </c>
      <c r="C12" s="9" t="s">
        <v>16</v>
      </c>
      <c r="D12" s="10" t="s">
        <v>16</v>
      </c>
      <c r="E12" s="43" t="s">
        <v>20</v>
      </c>
      <c r="F12" s="9" t="s">
        <v>16</v>
      </c>
      <c r="G12" s="10" t="s">
        <v>16</v>
      </c>
      <c r="H12" s="21" t="s">
        <v>20</v>
      </c>
      <c r="I12" s="64"/>
    </row>
    <row r="13" spans="1:8" s="47" customFormat="1" ht="30" customHeight="1">
      <c r="A13" s="7" t="s">
        <v>13</v>
      </c>
      <c r="B13" s="5" t="s">
        <v>6</v>
      </c>
      <c r="C13" s="9" t="s">
        <v>16</v>
      </c>
      <c r="D13" s="10" t="s">
        <v>16</v>
      </c>
      <c r="E13" s="43" t="s">
        <v>20</v>
      </c>
      <c r="F13" s="9" t="s">
        <v>16</v>
      </c>
      <c r="G13" s="10" t="s">
        <v>16</v>
      </c>
      <c r="H13" s="21" t="s">
        <v>20</v>
      </c>
    </row>
    <row r="14" spans="1:8" s="47" customFormat="1" ht="30.75" customHeight="1" thickBot="1">
      <c r="A14" s="8" t="s">
        <v>14</v>
      </c>
      <c r="B14" s="6" t="s">
        <v>6</v>
      </c>
      <c r="C14" s="41" t="s">
        <v>16</v>
      </c>
      <c r="D14" s="45" t="s">
        <v>16</v>
      </c>
      <c r="E14" s="69" t="s">
        <v>20</v>
      </c>
      <c r="F14" s="41" t="s">
        <v>16</v>
      </c>
      <c r="G14" s="45" t="s">
        <v>16</v>
      </c>
      <c r="H14" s="23" t="s">
        <v>20</v>
      </c>
    </row>
    <row r="15" spans="1:8" s="16" customFormat="1" ht="21" customHeight="1">
      <c r="A15" s="70"/>
      <c r="B15" s="70"/>
      <c r="C15" s="71"/>
      <c r="D15" s="71"/>
      <c r="E15" s="71"/>
      <c r="F15" s="71"/>
      <c r="G15" s="71"/>
      <c r="H15" s="71"/>
    </row>
    <row r="16" ht="11.25" customHeight="1">
      <c r="A16" s="3"/>
    </row>
    <row r="17" spans="1:4" s="31" customFormat="1" ht="31.5">
      <c r="A17" s="29" t="s">
        <v>22</v>
      </c>
      <c r="B17" s="30"/>
      <c r="C17" s="75" t="s">
        <v>23</v>
      </c>
      <c r="D17" s="75"/>
    </row>
    <row r="18" spans="1:4" s="31" customFormat="1" ht="15.75">
      <c r="A18" s="29"/>
      <c r="B18" s="35"/>
      <c r="C18" s="29"/>
      <c r="D18" s="29"/>
    </row>
    <row r="19" spans="1:8" s="33" customFormat="1" ht="11.25" customHeight="1">
      <c r="A19" s="4"/>
      <c r="B19" s="32"/>
      <c r="E19" s="34"/>
      <c r="H19" s="34"/>
    </row>
    <row r="20" spans="1:8" s="33" customFormat="1" ht="11.25" customHeight="1">
      <c r="A20" s="4"/>
      <c r="E20" s="34"/>
      <c r="H20" s="34"/>
    </row>
    <row r="21" ht="11.25" customHeight="1"/>
    <row r="22" ht="11.25" customHeight="1">
      <c r="G22" s="49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mergeCells count="9">
    <mergeCell ref="C17:D17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9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85" workbookViewId="0" topLeftCell="A1">
      <selection activeCell="A27" sqref="A27:A31"/>
    </sheetView>
  </sheetViews>
  <sheetFormatPr defaultColWidth="9.00390625" defaultRowHeight="12.75"/>
  <cols>
    <col min="1" max="1" width="71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42.0039062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49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9"/>
    </row>
    <row r="5" spans="1:8" ht="17.25" customHeight="1">
      <c r="A5" s="77"/>
      <c r="B5" s="80"/>
      <c r="C5" s="86" t="s">
        <v>50</v>
      </c>
      <c r="D5" s="87"/>
      <c r="E5" s="92"/>
      <c r="F5" s="93">
        <v>41974</v>
      </c>
      <c r="G5" s="94"/>
      <c r="H5" s="100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13" t="s">
        <v>21</v>
      </c>
    </row>
    <row r="7" spans="1:8" s="46" customFormat="1" ht="48" customHeight="1">
      <c r="A7" s="17" t="s">
        <v>5</v>
      </c>
      <c r="B7" s="18" t="s">
        <v>6</v>
      </c>
      <c r="C7" s="11">
        <v>24049420</v>
      </c>
      <c r="D7" s="11">
        <v>24549645.6</v>
      </c>
      <c r="E7" s="42">
        <v>102.1</v>
      </c>
      <c r="F7" s="11">
        <v>1651332</v>
      </c>
      <c r="G7" s="11">
        <v>2592645.5</v>
      </c>
      <c r="H7" s="22">
        <v>157</v>
      </c>
    </row>
    <row r="8" spans="1:8" s="47" customFormat="1" ht="42.75" customHeight="1">
      <c r="A8" s="7" t="s">
        <v>7</v>
      </c>
      <c r="B8" s="5" t="s">
        <v>44</v>
      </c>
      <c r="C8" s="9">
        <v>110.6</v>
      </c>
      <c r="D8" s="10">
        <v>112.3</v>
      </c>
      <c r="E8" s="43">
        <v>101.5</v>
      </c>
      <c r="F8" s="10">
        <v>110.6</v>
      </c>
      <c r="G8" s="10">
        <v>93</v>
      </c>
      <c r="H8" s="68">
        <v>84.1</v>
      </c>
    </row>
    <row r="9" spans="1:8" s="46" customFormat="1" ht="37.5" customHeight="1">
      <c r="A9" s="19" t="s">
        <v>9</v>
      </c>
      <c r="B9" s="5" t="s">
        <v>8</v>
      </c>
      <c r="C9" s="10">
        <v>1.5</v>
      </c>
      <c r="D9" s="10">
        <v>1.1</v>
      </c>
      <c r="E9" s="10">
        <v>136.4</v>
      </c>
      <c r="F9" s="10">
        <v>1.5</v>
      </c>
      <c r="G9" s="10">
        <v>1.1</v>
      </c>
      <c r="H9" s="21">
        <v>136.4</v>
      </c>
    </row>
    <row r="10" spans="1:8" s="46" customFormat="1" ht="63">
      <c r="A10" s="19" t="s">
        <v>10</v>
      </c>
      <c r="B10" s="20" t="s">
        <v>6</v>
      </c>
      <c r="C10" s="43">
        <v>342481.9</v>
      </c>
      <c r="D10" s="10">
        <v>331702.2</v>
      </c>
      <c r="E10" s="10">
        <v>96.9</v>
      </c>
      <c r="F10" s="43">
        <v>26226.7</v>
      </c>
      <c r="G10" s="10">
        <v>36421.2</v>
      </c>
      <c r="H10" s="21">
        <v>138.9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39.75" customHeight="1">
      <c r="A12" s="7" t="s">
        <v>13</v>
      </c>
      <c r="B12" s="5" t="s">
        <v>6</v>
      </c>
      <c r="C12" s="9">
        <v>1096210</v>
      </c>
      <c r="D12" s="10">
        <v>1950848</v>
      </c>
      <c r="E12" s="43">
        <v>178</v>
      </c>
      <c r="F12" s="9" t="s">
        <v>16</v>
      </c>
      <c r="G12" s="10" t="s">
        <v>16</v>
      </c>
      <c r="H12" s="21" t="s">
        <v>20</v>
      </c>
      <c r="I12" s="48"/>
    </row>
    <row r="13" spans="1:9" s="47" customFormat="1" ht="78.75">
      <c r="A13" s="60" t="s">
        <v>37</v>
      </c>
      <c r="B13" s="61" t="s">
        <v>8</v>
      </c>
      <c r="C13" s="62">
        <v>78</v>
      </c>
      <c r="D13" s="63">
        <v>79.9</v>
      </c>
      <c r="E13" s="10">
        <v>102.4</v>
      </c>
      <c r="F13" s="9" t="s">
        <v>16</v>
      </c>
      <c r="G13" s="10" t="s">
        <v>16</v>
      </c>
      <c r="H13" s="21" t="s">
        <v>20</v>
      </c>
      <c r="I13" s="64"/>
    </row>
    <row r="14" spans="1:8" s="47" customFormat="1" ht="30.75" customHeight="1">
      <c r="A14" s="7" t="s">
        <v>14</v>
      </c>
      <c r="B14" s="5" t="s">
        <v>6</v>
      </c>
      <c r="C14" s="9">
        <v>4459563</v>
      </c>
      <c r="D14" s="10">
        <v>4464023.6</v>
      </c>
      <c r="E14" s="10">
        <v>100.1</v>
      </c>
      <c r="F14" s="9" t="s">
        <v>16</v>
      </c>
      <c r="G14" s="10" t="s">
        <v>16</v>
      </c>
      <c r="H14" s="21" t="s">
        <v>20</v>
      </c>
    </row>
    <row r="15" spans="1:8" s="47" customFormat="1" ht="31.5">
      <c r="A15" s="7" t="s">
        <v>51</v>
      </c>
      <c r="B15" s="5" t="s">
        <v>52</v>
      </c>
      <c r="C15" s="10">
        <v>16500</v>
      </c>
      <c r="D15" s="10">
        <v>16607</v>
      </c>
      <c r="E15" s="10">
        <v>100.6</v>
      </c>
      <c r="F15" s="10" t="s">
        <v>16</v>
      </c>
      <c r="G15" s="10" t="s">
        <v>16</v>
      </c>
      <c r="H15" s="21" t="s">
        <v>20</v>
      </c>
    </row>
    <row r="16" spans="1:8" s="47" customFormat="1" ht="32.25" thickBot="1">
      <c r="A16" s="72" t="s">
        <v>53</v>
      </c>
      <c r="B16" s="73" t="s">
        <v>44</v>
      </c>
      <c r="C16" s="69">
        <v>71</v>
      </c>
      <c r="D16" s="69">
        <v>70.2</v>
      </c>
      <c r="E16" s="69">
        <v>98.9</v>
      </c>
      <c r="F16" s="69" t="s">
        <v>16</v>
      </c>
      <c r="G16" s="69" t="s">
        <v>16</v>
      </c>
      <c r="H16" s="74" t="s">
        <v>20</v>
      </c>
    </row>
    <row r="17" spans="1:8" s="16" customFormat="1" ht="21" customHeight="1">
      <c r="A17" s="70"/>
      <c r="B17" s="70"/>
      <c r="C17" s="71"/>
      <c r="D17" s="71"/>
      <c r="E17" s="71"/>
      <c r="F17" s="71"/>
      <c r="G17" s="71"/>
      <c r="H17" s="71"/>
    </row>
    <row r="18" ht="11.25" customHeight="1">
      <c r="A18" s="3"/>
    </row>
    <row r="19" spans="1:4" s="31" customFormat="1" ht="31.5">
      <c r="A19" s="29" t="s">
        <v>22</v>
      </c>
      <c r="B19" s="30"/>
      <c r="C19" s="99" t="s">
        <v>23</v>
      </c>
      <c r="D19" s="99"/>
    </row>
    <row r="20" spans="1:4" s="31" customFormat="1" ht="15.75">
      <c r="A20" s="29"/>
      <c r="B20" s="35"/>
      <c r="C20" s="29"/>
      <c r="D20" s="29"/>
    </row>
    <row r="21" spans="1:8" s="33" customFormat="1" ht="11.25" customHeight="1">
      <c r="A21" s="4"/>
      <c r="B21" s="32"/>
      <c r="E21" s="34"/>
      <c r="H21" s="34"/>
    </row>
    <row r="22" spans="1:8" s="33" customFormat="1" ht="11.25" customHeight="1">
      <c r="A22" s="4"/>
      <c r="E22" s="34"/>
      <c r="H22" s="34"/>
    </row>
    <row r="23" ht="11.25" customHeight="1"/>
    <row r="24" ht="11.25" customHeight="1"/>
    <row r="25" ht="11.25" customHeight="1"/>
    <row r="26" ht="11.25" customHeight="1"/>
    <row r="27" ht="11.25" customHeight="1"/>
    <row r="28" spans="6:7" ht="11.25" customHeight="1">
      <c r="F28" s="49"/>
      <c r="G28" s="49"/>
    </row>
    <row r="29" spans="6:7" ht="11.25" customHeight="1">
      <c r="F29" s="49"/>
      <c r="G29" s="49"/>
    </row>
    <row r="30" spans="6:7" ht="11.25" customHeight="1">
      <c r="F30" s="49"/>
      <c r="G30" s="49"/>
    </row>
    <row r="31" spans="6:7" ht="11.25" customHeight="1">
      <c r="F31" s="49"/>
      <c r="G31" s="49"/>
    </row>
    <row r="32" spans="6:7" ht="11.25" customHeight="1">
      <c r="F32" s="49"/>
      <c r="G32" s="49"/>
    </row>
    <row r="33" spans="6:7" ht="11.25" customHeight="1">
      <c r="F33" s="49"/>
      <c r="G33" s="49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</sheetData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2755905511811024" bottom="0.3937007874015748" header="0.2362204724409449" footer="0.2755905511811024"/>
  <pageSetup fitToHeight="1" fitToWidth="1" horizontalDpi="600" verticalDpi="600" orientation="landscape" paperSize="9" scale="8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85" workbookViewId="0" topLeftCell="A1">
      <selection activeCell="A18" sqref="A18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25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11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5"/>
      <c r="I4" s="24"/>
      <c r="J4" s="24"/>
      <c r="K4" s="24"/>
    </row>
    <row r="5" spans="1:8" ht="17.25" customHeight="1">
      <c r="A5" s="77"/>
      <c r="B5" s="80"/>
      <c r="C5" s="86" t="s">
        <v>27</v>
      </c>
      <c r="D5" s="87"/>
      <c r="E5" s="92"/>
      <c r="F5" s="93">
        <v>41671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">
        <v>21</v>
      </c>
    </row>
    <row r="7" spans="1:8" s="26" customFormat="1" ht="48" customHeight="1">
      <c r="A7" s="17" t="s">
        <v>5</v>
      </c>
      <c r="B7" s="18" t="s">
        <v>6</v>
      </c>
      <c r="C7" s="11">
        <v>3113556</v>
      </c>
      <c r="D7" s="11">
        <v>2916939.4</v>
      </c>
      <c r="E7" s="42">
        <v>93.7</v>
      </c>
      <c r="F7" s="11">
        <v>1561643</v>
      </c>
      <c r="G7" s="11">
        <v>1649605.8</v>
      </c>
      <c r="H7" s="22">
        <v>105.6</v>
      </c>
    </row>
    <row r="8" spans="1:8" s="16" customFormat="1" ht="42.75" customHeight="1">
      <c r="A8" s="7" t="s">
        <v>7</v>
      </c>
      <c r="B8" s="5" t="s">
        <v>19</v>
      </c>
      <c r="C8" s="9">
        <v>111.4</v>
      </c>
      <c r="D8" s="9">
        <v>111.2</v>
      </c>
      <c r="E8" s="10">
        <v>99.8</v>
      </c>
      <c r="F8" s="9">
        <v>111.4</v>
      </c>
      <c r="G8" s="10">
        <v>111.6</v>
      </c>
      <c r="H8" s="21">
        <v>100.2</v>
      </c>
    </row>
    <row r="9" spans="1:8" s="26" customFormat="1" ht="37.5" customHeight="1">
      <c r="A9" s="19" t="s">
        <v>9</v>
      </c>
      <c r="B9" s="5" t="s">
        <v>19</v>
      </c>
      <c r="C9" s="10">
        <v>1.5</v>
      </c>
      <c r="D9" s="10">
        <v>1.2</v>
      </c>
      <c r="E9" s="10">
        <v>125</v>
      </c>
      <c r="F9" s="10">
        <v>1.5</v>
      </c>
      <c r="G9" s="10">
        <v>1.2</v>
      </c>
      <c r="H9" s="21">
        <v>125</v>
      </c>
    </row>
    <row r="10" spans="1:8" s="26" customFormat="1" ht="63.75" customHeight="1">
      <c r="A10" s="19" t="s">
        <v>10</v>
      </c>
      <c r="B10" s="20" t="s">
        <v>6</v>
      </c>
      <c r="C10" s="43">
        <v>50867</v>
      </c>
      <c r="D10" s="10">
        <v>45170.9</v>
      </c>
      <c r="E10" s="10">
        <v>88.8</v>
      </c>
      <c r="F10" s="10">
        <v>28855</v>
      </c>
      <c r="G10" s="10">
        <v>22699.1</v>
      </c>
      <c r="H10" s="21">
        <v>78.7</v>
      </c>
    </row>
    <row r="11" spans="1:8" s="2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8" s="44" customFormat="1" ht="30" customHeight="1">
      <c r="A12" s="7" t="s">
        <v>13</v>
      </c>
      <c r="B12" s="5" t="s">
        <v>6</v>
      </c>
      <c r="C12" s="9" t="s">
        <v>16</v>
      </c>
      <c r="D12" s="9" t="s">
        <v>16</v>
      </c>
      <c r="E12" s="10" t="s">
        <v>20</v>
      </c>
      <c r="F12" s="9" t="s">
        <v>16</v>
      </c>
      <c r="G12" s="10" t="s">
        <v>16</v>
      </c>
      <c r="H12" s="21" t="s">
        <v>20</v>
      </c>
    </row>
    <row r="13" spans="1:8" s="44" customFormat="1" ht="30.75" customHeight="1" thickBot="1">
      <c r="A13" s="8" t="s">
        <v>14</v>
      </c>
      <c r="B13" s="6" t="s">
        <v>6</v>
      </c>
      <c r="C13" s="41" t="s">
        <v>16</v>
      </c>
      <c r="D13" s="41" t="s">
        <v>16</v>
      </c>
      <c r="E13" s="45" t="s">
        <v>20</v>
      </c>
      <c r="F13" s="41" t="s">
        <v>16</v>
      </c>
      <c r="G13" s="45" t="s">
        <v>16</v>
      </c>
      <c r="H13" s="23" t="s">
        <v>20</v>
      </c>
    </row>
    <row r="14" ht="11.25" customHeight="1">
      <c r="A14" s="3"/>
    </row>
    <row r="15" ht="11.25" customHeight="1">
      <c r="A15" s="3"/>
    </row>
    <row r="16" spans="1:4" s="31" customFormat="1" ht="31.5">
      <c r="A16" s="29" t="s">
        <v>22</v>
      </c>
      <c r="B16" s="30"/>
      <c r="C16" s="75" t="s">
        <v>23</v>
      </c>
      <c r="D16" s="75"/>
    </row>
    <row r="17" spans="1:4" s="31" customFormat="1" ht="15.75">
      <c r="A17" s="29"/>
      <c r="B17" s="35"/>
      <c r="C17" s="29"/>
      <c r="D17" s="29"/>
    </row>
    <row r="18" spans="1:8" s="33" customFormat="1" ht="11.25" customHeight="1">
      <c r="A18" s="4"/>
      <c r="B18" s="32"/>
      <c r="E18" s="34"/>
      <c r="H18" s="34"/>
    </row>
    <row r="19" ht="11.25" customHeight="1"/>
    <row r="20" ht="11.25" customHeight="1"/>
    <row r="21" ht="11.25" customHeight="1"/>
    <row r="22" ht="11.25" customHeight="1"/>
    <row r="23" ht="11.25" customHeight="1">
      <c r="B23" s="27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</sheetData>
  <mergeCells count="9">
    <mergeCell ref="C16:D16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85" workbookViewId="0" topLeftCell="A1">
      <selection activeCell="A18" sqref="A18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28.2539062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28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5"/>
    </row>
    <row r="5" spans="1:8" ht="17.25" customHeight="1">
      <c r="A5" s="77"/>
      <c r="B5" s="80"/>
      <c r="C5" s="86" t="s">
        <v>29</v>
      </c>
      <c r="D5" s="87"/>
      <c r="E5" s="92"/>
      <c r="F5" s="93">
        <v>41699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tr">
        <f>E6</f>
        <v>Темп отклонения</v>
      </c>
    </row>
    <row r="7" spans="1:8" s="46" customFormat="1" ht="48" customHeight="1">
      <c r="A7" s="17" t="s">
        <v>5</v>
      </c>
      <c r="B7" s="18" t="s">
        <v>6</v>
      </c>
      <c r="C7" s="11">
        <v>4864931</v>
      </c>
      <c r="D7" s="11">
        <v>5302750.9</v>
      </c>
      <c r="E7" s="42">
        <v>109</v>
      </c>
      <c r="F7" s="11">
        <v>1751375</v>
      </c>
      <c r="G7" s="11">
        <v>2242192.1</v>
      </c>
      <c r="H7" s="22">
        <v>128</v>
      </c>
    </row>
    <row r="8" spans="1:8" s="47" customFormat="1" ht="42.75" customHeight="1">
      <c r="A8" s="7" t="s">
        <v>7</v>
      </c>
      <c r="B8" s="5" t="s">
        <v>19</v>
      </c>
      <c r="C8" s="9">
        <v>111.4</v>
      </c>
      <c r="D8" s="9">
        <v>126</v>
      </c>
      <c r="E8" s="10">
        <v>113.1</v>
      </c>
      <c r="F8" s="9">
        <v>111.4</v>
      </c>
      <c r="G8" s="10">
        <v>154.8</v>
      </c>
      <c r="H8" s="21">
        <v>139</v>
      </c>
    </row>
    <row r="9" spans="1:8" s="46" customFormat="1" ht="37.5" customHeight="1">
      <c r="A9" s="19" t="s">
        <v>9</v>
      </c>
      <c r="B9" s="5" t="s">
        <v>19</v>
      </c>
      <c r="C9" s="10">
        <v>1.5</v>
      </c>
      <c r="D9" s="10">
        <v>1.2</v>
      </c>
      <c r="E9" s="10">
        <v>125</v>
      </c>
      <c r="F9" s="10">
        <v>1.5</v>
      </c>
      <c r="G9" s="10">
        <v>1.2</v>
      </c>
      <c r="H9" s="21">
        <v>125</v>
      </c>
    </row>
    <row r="10" spans="1:8" s="46" customFormat="1" ht="63.75" customHeight="1">
      <c r="A10" s="19" t="s">
        <v>10</v>
      </c>
      <c r="B10" s="20" t="s">
        <v>6</v>
      </c>
      <c r="C10" s="43">
        <v>73775</v>
      </c>
      <c r="D10" s="10">
        <v>66679.4</v>
      </c>
      <c r="E10" s="10">
        <v>90.4</v>
      </c>
      <c r="F10" s="43">
        <v>22908</v>
      </c>
      <c r="G10" s="10">
        <v>21508.5</v>
      </c>
      <c r="H10" s="21">
        <v>93.9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30" customHeight="1">
      <c r="A12" s="7" t="s">
        <v>13</v>
      </c>
      <c r="B12" s="5" t="s">
        <v>6</v>
      </c>
      <c r="C12" s="9">
        <v>116271</v>
      </c>
      <c r="D12" s="10">
        <v>86353</v>
      </c>
      <c r="E12" s="10">
        <v>74.3</v>
      </c>
      <c r="F12" s="9" t="s">
        <v>16</v>
      </c>
      <c r="G12" s="10" t="s">
        <v>16</v>
      </c>
      <c r="H12" s="21" t="s">
        <v>20</v>
      </c>
      <c r="I12" s="48"/>
    </row>
    <row r="13" spans="1:8" s="47" customFormat="1" ht="30.75" customHeight="1" thickBot="1">
      <c r="A13" s="8" t="s">
        <v>14</v>
      </c>
      <c r="B13" s="6" t="s">
        <v>6</v>
      </c>
      <c r="C13" s="41">
        <v>1074755</v>
      </c>
      <c r="D13" s="45">
        <v>1034000</v>
      </c>
      <c r="E13" s="45">
        <v>96.2</v>
      </c>
      <c r="F13" s="41" t="s">
        <v>16</v>
      </c>
      <c r="G13" s="45" t="s">
        <v>16</v>
      </c>
      <c r="H13" s="23" t="s">
        <v>20</v>
      </c>
    </row>
    <row r="14" ht="11.25" customHeight="1">
      <c r="A14" s="3"/>
    </row>
    <row r="15" ht="11.25" customHeight="1">
      <c r="A15" s="3"/>
    </row>
    <row r="16" spans="1:4" s="31" customFormat="1" ht="31.5">
      <c r="A16" s="29" t="s">
        <v>22</v>
      </c>
      <c r="B16" s="30"/>
      <c r="C16" s="75" t="s">
        <v>23</v>
      </c>
      <c r="D16" s="75"/>
    </row>
    <row r="17" spans="1:4" s="31" customFormat="1" ht="15.75">
      <c r="A17" s="29"/>
      <c r="B17" s="35"/>
      <c r="C17" s="29"/>
      <c r="D17" s="29"/>
    </row>
    <row r="18" spans="1:8" s="33" customFormat="1" ht="11.25" customHeight="1">
      <c r="A18" s="4"/>
      <c r="B18" s="32"/>
      <c r="E18" s="34"/>
      <c r="H18" s="34"/>
    </row>
    <row r="19" ht="11.25" customHeight="1"/>
    <row r="20" ht="11.25" customHeight="1"/>
    <row r="21" ht="11.25" customHeight="1"/>
    <row r="22" ht="11.25" customHeight="1">
      <c r="G22" s="49"/>
    </row>
    <row r="23" spans="4:7" ht="11.25" customHeight="1">
      <c r="D23" s="49"/>
      <c r="G23" s="49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</sheetData>
  <mergeCells count="9">
    <mergeCell ref="C16:D16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85" workbookViewId="0" topLeftCell="A1">
      <selection activeCell="D9" sqref="D9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30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5"/>
    </row>
    <row r="5" spans="1:8" ht="17.25" customHeight="1">
      <c r="A5" s="77"/>
      <c r="B5" s="80"/>
      <c r="C5" s="86" t="s">
        <v>31</v>
      </c>
      <c r="D5" s="87"/>
      <c r="E5" s="92"/>
      <c r="F5" s="93">
        <v>41730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tr">
        <f>E6</f>
        <v>Темп отклонения</v>
      </c>
    </row>
    <row r="7" spans="1:8" s="46" customFormat="1" ht="48" customHeight="1">
      <c r="A7" s="17" t="s">
        <v>5</v>
      </c>
      <c r="B7" s="18" t="s">
        <v>6</v>
      </c>
      <c r="C7" s="11">
        <v>6952535</v>
      </c>
      <c r="D7" s="11">
        <v>7020189.4</v>
      </c>
      <c r="E7" s="42">
        <v>101</v>
      </c>
      <c r="F7" s="11">
        <v>2087604</v>
      </c>
      <c r="G7" s="11">
        <v>1666774.1</v>
      </c>
      <c r="H7" s="22">
        <v>79.8</v>
      </c>
    </row>
    <row r="8" spans="1:8" s="47" customFormat="1" ht="42.75" customHeight="1">
      <c r="A8" s="7" t="s">
        <v>7</v>
      </c>
      <c r="B8" s="5" t="s">
        <v>19</v>
      </c>
      <c r="C8" s="9">
        <v>110.5</v>
      </c>
      <c r="D8" s="9">
        <v>122.4</v>
      </c>
      <c r="E8" s="10">
        <v>110.8</v>
      </c>
      <c r="F8" s="9">
        <v>110.5</v>
      </c>
      <c r="G8" s="10">
        <v>111.8</v>
      </c>
      <c r="H8" s="21">
        <v>101.2</v>
      </c>
    </row>
    <row r="9" spans="1:8" s="46" customFormat="1" ht="37.5" customHeight="1">
      <c r="A9" s="19" t="s">
        <v>9</v>
      </c>
      <c r="B9" s="5" t="s">
        <v>19</v>
      </c>
      <c r="C9" s="10">
        <v>1.3</v>
      </c>
      <c r="D9" s="10">
        <v>1.3</v>
      </c>
      <c r="E9" s="10">
        <v>100</v>
      </c>
      <c r="F9" s="10">
        <v>1.3</v>
      </c>
      <c r="G9" s="10">
        <v>1.3</v>
      </c>
      <c r="H9" s="21">
        <v>100</v>
      </c>
    </row>
    <row r="10" spans="1:8" s="46" customFormat="1" ht="63.75" customHeight="1">
      <c r="A10" s="19" t="s">
        <v>10</v>
      </c>
      <c r="B10" s="20" t="s">
        <v>6</v>
      </c>
      <c r="C10" s="43">
        <v>105179</v>
      </c>
      <c r="D10" s="10">
        <v>107070</v>
      </c>
      <c r="E10" s="10">
        <v>101.8</v>
      </c>
      <c r="F10" s="43">
        <v>31404</v>
      </c>
      <c r="G10" s="10">
        <v>40390.6</v>
      </c>
      <c r="H10" s="21">
        <v>128.6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8" s="47" customFormat="1" ht="30" customHeight="1">
      <c r="A12" s="7" t="s">
        <v>13</v>
      </c>
      <c r="B12" s="5" t="s">
        <v>6</v>
      </c>
      <c r="C12" s="9" t="s">
        <v>16</v>
      </c>
      <c r="D12" s="9" t="s">
        <v>16</v>
      </c>
      <c r="E12" s="10" t="s">
        <v>20</v>
      </c>
      <c r="F12" s="9" t="s">
        <v>16</v>
      </c>
      <c r="G12" s="10" t="s">
        <v>16</v>
      </c>
      <c r="H12" s="21" t="s">
        <v>20</v>
      </c>
    </row>
    <row r="13" spans="1:8" s="47" customFormat="1" ht="30.75" customHeight="1" thickBot="1">
      <c r="A13" s="8" t="s">
        <v>14</v>
      </c>
      <c r="B13" s="6" t="s">
        <v>6</v>
      </c>
      <c r="C13" s="41" t="s">
        <v>16</v>
      </c>
      <c r="D13" s="41" t="s">
        <v>16</v>
      </c>
      <c r="E13" s="45" t="s">
        <v>20</v>
      </c>
      <c r="F13" s="41" t="s">
        <v>16</v>
      </c>
      <c r="G13" s="45" t="s">
        <v>16</v>
      </c>
      <c r="H13" s="23" t="s">
        <v>20</v>
      </c>
    </row>
    <row r="14" ht="11.25" customHeight="1">
      <c r="A14" s="3"/>
    </row>
    <row r="15" spans="1:8" s="50" customFormat="1" ht="16.5" customHeight="1">
      <c r="A15" s="96"/>
      <c r="B15" s="96"/>
      <c r="C15" s="96"/>
      <c r="D15" s="96"/>
      <c r="E15" s="96"/>
      <c r="F15" s="96"/>
      <c r="G15" s="96"/>
      <c r="H15" s="96"/>
    </row>
    <row r="16" ht="11.25" customHeight="1">
      <c r="A16" s="3"/>
    </row>
    <row r="17" ht="11.25" customHeight="1">
      <c r="A17" s="3"/>
    </row>
    <row r="18" spans="1:4" s="31" customFormat="1" ht="31.5">
      <c r="A18" s="29" t="s">
        <v>22</v>
      </c>
      <c r="B18" s="30"/>
      <c r="C18" s="75" t="s">
        <v>23</v>
      </c>
      <c r="D18" s="75"/>
    </row>
    <row r="19" spans="1:4" s="31" customFormat="1" ht="15.75">
      <c r="A19" s="29"/>
      <c r="B19" s="35"/>
      <c r="C19" s="29"/>
      <c r="D19" s="29"/>
    </row>
    <row r="20" spans="1:8" s="33" customFormat="1" ht="11.25" customHeight="1">
      <c r="A20" s="4"/>
      <c r="B20" s="32"/>
      <c r="E20" s="34"/>
      <c r="H20" s="34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</sheetData>
  <mergeCells count="10">
    <mergeCell ref="C18:D18"/>
    <mergeCell ref="A4:A6"/>
    <mergeCell ref="B4:B6"/>
    <mergeCell ref="A1:H1"/>
    <mergeCell ref="A2:H2"/>
    <mergeCell ref="C4:E4"/>
    <mergeCell ref="C5:E5"/>
    <mergeCell ref="F4:H4"/>
    <mergeCell ref="F5:H5"/>
    <mergeCell ref="A15:H15"/>
  </mergeCells>
  <printOptions/>
  <pageMargins left="0.29" right="0.2" top="0.49" bottom="0.77" header="0.5" footer="0.5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85" workbookViewId="0" topLeftCell="A1">
      <selection activeCell="A31" sqref="A31:A35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32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4" t="s">
        <v>17</v>
      </c>
      <c r="G4" s="84"/>
      <c r="H4" s="85"/>
    </row>
    <row r="5" spans="1:8" ht="17.25" customHeight="1">
      <c r="A5" s="77"/>
      <c r="B5" s="80"/>
      <c r="C5" s="86" t="s">
        <v>33</v>
      </c>
      <c r="D5" s="87"/>
      <c r="E5" s="92"/>
      <c r="F5" s="93">
        <v>41760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tr">
        <f>E6</f>
        <v>Темп отклонения</v>
      </c>
    </row>
    <row r="7" spans="1:8" s="47" customFormat="1" ht="48" customHeight="1">
      <c r="A7" s="51" t="s">
        <v>5</v>
      </c>
      <c r="B7" s="52" t="s">
        <v>6</v>
      </c>
      <c r="C7" s="53">
        <v>8708020</v>
      </c>
      <c r="D7" s="53">
        <v>9157131.5</v>
      </c>
      <c r="E7" s="54">
        <v>105.2</v>
      </c>
      <c r="F7" s="53">
        <v>1755485</v>
      </c>
      <c r="G7" s="11">
        <v>2130402.1</v>
      </c>
      <c r="H7" s="55">
        <v>121.4</v>
      </c>
    </row>
    <row r="8" spans="1:8" s="47" customFormat="1" ht="42.75" customHeight="1">
      <c r="A8" s="7" t="s">
        <v>7</v>
      </c>
      <c r="B8" s="5" t="s">
        <v>8</v>
      </c>
      <c r="C8" s="9">
        <v>110.6</v>
      </c>
      <c r="D8" s="9">
        <v>119.9</v>
      </c>
      <c r="E8" s="9">
        <v>108.4</v>
      </c>
      <c r="F8" s="9">
        <v>110.6</v>
      </c>
      <c r="G8" s="10">
        <v>111.2</v>
      </c>
      <c r="H8" s="56">
        <v>100.5</v>
      </c>
    </row>
    <row r="9" spans="1:8" s="47" customFormat="1" ht="37.5" customHeight="1">
      <c r="A9" s="7" t="s">
        <v>9</v>
      </c>
      <c r="B9" s="5" t="s">
        <v>8</v>
      </c>
      <c r="C9" s="9">
        <v>1.3</v>
      </c>
      <c r="D9" s="9">
        <v>1.2</v>
      </c>
      <c r="E9" s="9">
        <v>108.3</v>
      </c>
      <c r="F9" s="9">
        <v>1.3</v>
      </c>
      <c r="G9" s="10">
        <v>1.2</v>
      </c>
      <c r="H9" s="56">
        <v>108.3</v>
      </c>
    </row>
    <row r="10" spans="1:8" s="47" customFormat="1" ht="78.75">
      <c r="A10" s="7" t="s">
        <v>34</v>
      </c>
      <c r="B10" s="5" t="s">
        <v>6</v>
      </c>
      <c r="C10" s="57">
        <v>133161.7</v>
      </c>
      <c r="D10" s="9">
        <v>129554</v>
      </c>
      <c r="E10" s="9">
        <v>97.3</v>
      </c>
      <c r="F10" s="57">
        <v>27982.7</v>
      </c>
      <c r="G10" s="10">
        <v>22484</v>
      </c>
      <c r="H10" s="56">
        <v>80.3</v>
      </c>
    </row>
    <row r="11" spans="1:8" s="47" customFormat="1" ht="33" customHeight="1">
      <c r="A11" s="7" t="s">
        <v>11</v>
      </c>
      <c r="B11" s="5" t="s">
        <v>15</v>
      </c>
      <c r="C11" s="5" t="s">
        <v>12</v>
      </c>
      <c r="D11" s="5" t="s">
        <v>12</v>
      </c>
      <c r="E11" s="9">
        <v>100</v>
      </c>
      <c r="F11" s="5" t="s">
        <v>12</v>
      </c>
      <c r="G11" s="5" t="s">
        <v>12</v>
      </c>
      <c r="H11" s="56">
        <v>100</v>
      </c>
    </row>
    <row r="12" spans="1:8" s="47" customFormat="1" ht="30" customHeight="1">
      <c r="A12" s="7" t="s">
        <v>13</v>
      </c>
      <c r="B12" s="5" t="s">
        <v>6</v>
      </c>
      <c r="C12" s="9" t="s">
        <v>16</v>
      </c>
      <c r="D12" s="9" t="s">
        <v>16</v>
      </c>
      <c r="E12" s="9" t="s">
        <v>20</v>
      </c>
      <c r="F12" s="9" t="s">
        <v>16</v>
      </c>
      <c r="G12" s="10" t="s">
        <v>16</v>
      </c>
      <c r="H12" s="56" t="s">
        <v>20</v>
      </c>
    </row>
    <row r="13" spans="1:8" s="47" customFormat="1" ht="30.75" customHeight="1" thickBot="1">
      <c r="A13" s="8" t="s">
        <v>14</v>
      </c>
      <c r="B13" s="6" t="s">
        <v>6</v>
      </c>
      <c r="C13" s="41" t="s">
        <v>16</v>
      </c>
      <c r="D13" s="41" t="s">
        <v>16</v>
      </c>
      <c r="E13" s="41" t="s">
        <v>20</v>
      </c>
      <c r="F13" s="41" t="s">
        <v>16</v>
      </c>
      <c r="G13" s="45" t="s">
        <v>16</v>
      </c>
      <c r="H13" s="58" t="s">
        <v>20</v>
      </c>
    </row>
    <row r="14" ht="11.25" customHeight="1">
      <c r="A14" s="3"/>
    </row>
    <row r="15" ht="11.25" customHeight="1">
      <c r="A15" s="3"/>
    </row>
    <row r="16" spans="1:4" s="31" customFormat="1" ht="31.5">
      <c r="A16" s="29" t="s">
        <v>22</v>
      </c>
      <c r="B16" s="30"/>
      <c r="C16" s="75" t="s">
        <v>23</v>
      </c>
      <c r="D16" s="75"/>
    </row>
    <row r="17" spans="1:4" s="31" customFormat="1" ht="15.75">
      <c r="A17" s="29"/>
      <c r="B17" s="35"/>
      <c r="C17" s="29"/>
      <c r="D17" s="29"/>
    </row>
    <row r="18" spans="1:8" s="33" customFormat="1" ht="11.25" customHeight="1">
      <c r="A18" s="4"/>
      <c r="B18" s="32"/>
      <c r="E18" s="34"/>
      <c r="H18" s="34"/>
    </row>
    <row r="19" ht="11.25" customHeight="1"/>
    <row r="20" ht="11.25" customHeight="1"/>
    <row r="21" ht="11.25" customHeight="1">
      <c r="D21" s="49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</sheetData>
  <mergeCells count="9">
    <mergeCell ref="C16:D16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5" zoomScaleNormal="85" zoomScaleSheetLayoutView="85" workbookViewId="0" topLeftCell="A1">
      <selection activeCell="I5" sqref="I5:I14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24" customWidth="1"/>
    <col min="4" max="4" width="13.125" style="24" customWidth="1"/>
    <col min="5" max="5" width="14.625" style="59" customWidth="1"/>
    <col min="6" max="6" width="13.25390625" style="24" customWidth="1"/>
    <col min="7" max="7" width="11.875" style="24" customWidth="1"/>
    <col min="8" max="8" width="14.625" style="59" customWidth="1"/>
    <col min="9" max="9" width="29.875" style="24" customWidth="1"/>
    <col min="10" max="16384" width="9.125" style="24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35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4" t="s">
        <v>17</v>
      </c>
      <c r="G4" s="84"/>
      <c r="H4" s="85"/>
    </row>
    <row r="5" spans="1:8" ht="17.25" customHeight="1">
      <c r="A5" s="77"/>
      <c r="B5" s="80"/>
      <c r="C5" s="86" t="s">
        <v>36</v>
      </c>
      <c r="D5" s="87"/>
      <c r="E5" s="92"/>
      <c r="F5" s="93">
        <v>41791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">
        <v>21</v>
      </c>
    </row>
    <row r="7" spans="1:8" s="46" customFormat="1" ht="48" customHeight="1">
      <c r="A7" s="17" t="s">
        <v>5</v>
      </c>
      <c r="B7" s="18" t="s">
        <v>6</v>
      </c>
      <c r="C7" s="11">
        <v>11180812</v>
      </c>
      <c r="D7" s="11">
        <v>10980339.5</v>
      </c>
      <c r="E7" s="42">
        <v>98.2</v>
      </c>
      <c r="F7" s="11">
        <v>2472792</v>
      </c>
      <c r="G7" s="11">
        <v>1824745.3</v>
      </c>
      <c r="H7" s="22">
        <v>73.8</v>
      </c>
    </row>
    <row r="8" spans="1:8" s="47" customFormat="1" ht="42.75" customHeight="1">
      <c r="A8" s="7" t="s">
        <v>7</v>
      </c>
      <c r="B8" s="5" t="s">
        <v>8</v>
      </c>
      <c r="C8" s="9">
        <v>111</v>
      </c>
      <c r="D8" s="9">
        <v>118.9</v>
      </c>
      <c r="E8" s="9">
        <v>107.1</v>
      </c>
      <c r="F8" s="9">
        <v>111</v>
      </c>
      <c r="G8" s="10">
        <v>114.1</v>
      </c>
      <c r="H8" s="56">
        <v>102.8</v>
      </c>
    </row>
    <row r="9" spans="1:8" s="46" customFormat="1" ht="37.5" customHeight="1">
      <c r="A9" s="19" t="s">
        <v>9</v>
      </c>
      <c r="B9" s="20" t="s">
        <v>8</v>
      </c>
      <c r="C9" s="10">
        <v>1.3</v>
      </c>
      <c r="D9" s="10">
        <v>1.1</v>
      </c>
      <c r="E9" s="10">
        <v>118.2</v>
      </c>
      <c r="F9" s="10">
        <v>1.3</v>
      </c>
      <c r="G9" s="10">
        <v>1.1</v>
      </c>
      <c r="H9" s="21">
        <v>118.2</v>
      </c>
    </row>
    <row r="10" spans="1:8" s="46" customFormat="1" ht="63">
      <c r="A10" s="19" t="s">
        <v>10</v>
      </c>
      <c r="B10" s="20" t="s">
        <v>6</v>
      </c>
      <c r="C10" s="43">
        <v>164197</v>
      </c>
      <c r="D10" s="10">
        <v>152770.4</v>
      </c>
      <c r="E10" s="10">
        <v>93</v>
      </c>
      <c r="F10" s="43">
        <v>31035.3</v>
      </c>
      <c r="G10" s="10">
        <v>23216.4</v>
      </c>
      <c r="H10" s="21">
        <v>74.8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115.5" customHeight="1">
      <c r="A12" s="60" t="s">
        <v>37</v>
      </c>
      <c r="B12" s="61" t="s">
        <v>8</v>
      </c>
      <c r="C12" s="62">
        <v>70</v>
      </c>
      <c r="D12" s="63">
        <v>67.6</v>
      </c>
      <c r="E12" s="10">
        <v>96.6</v>
      </c>
      <c r="F12" s="9" t="s">
        <v>16</v>
      </c>
      <c r="G12" s="10" t="s">
        <v>16</v>
      </c>
      <c r="H12" s="56" t="s">
        <v>20</v>
      </c>
      <c r="I12" s="64"/>
    </row>
    <row r="13" spans="1:9" s="47" customFormat="1" ht="30" customHeight="1">
      <c r="A13" s="7" t="s">
        <v>13</v>
      </c>
      <c r="B13" s="5" t="s">
        <v>6</v>
      </c>
      <c r="C13" s="9">
        <v>226678</v>
      </c>
      <c r="D13" s="10">
        <v>194400</v>
      </c>
      <c r="E13" s="9">
        <v>85.8</v>
      </c>
      <c r="F13" s="9" t="s">
        <v>16</v>
      </c>
      <c r="G13" s="10" t="s">
        <v>16</v>
      </c>
      <c r="H13" s="56" t="s">
        <v>20</v>
      </c>
      <c r="I13" s="48"/>
    </row>
    <row r="14" spans="1:8" s="47" customFormat="1" ht="30.75" customHeight="1" thickBot="1">
      <c r="A14" s="8" t="s">
        <v>14</v>
      </c>
      <c r="B14" s="6" t="s">
        <v>6</v>
      </c>
      <c r="C14" s="41">
        <v>2171807</v>
      </c>
      <c r="D14" s="45">
        <v>2184136.6</v>
      </c>
      <c r="E14" s="41">
        <v>100.6</v>
      </c>
      <c r="F14" s="41" t="s">
        <v>16</v>
      </c>
      <c r="G14" s="45" t="s">
        <v>16</v>
      </c>
      <c r="H14" s="58" t="s">
        <v>20</v>
      </c>
    </row>
    <row r="15" ht="11.25" customHeight="1">
      <c r="A15" s="3"/>
    </row>
    <row r="16" ht="11.25" customHeight="1">
      <c r="A16" s="3"/>
    </row>
    <row r="17" spans="1:4" s="31" customFormat="1" ht="31.5">
      <c r="A17" s="29" t="s">
        <v>22</v>
      </c>
      <c r="B17" s="30"/>
      <c r="C17" s="75" t="s">
        <v>23</v>
      </c>
      <c r="D17" s="75"/>
    </row>
    <row r="18" spans="1:4" s="31" customFormat="1" ht="15.75">
      <c r="A18" s="29"/>
      <c r="B18" s="35"/>
      <c r="C18" s="29"/>
      <c r="D18" s="29"/>
    </row>
    <row r="19" spans="1:8" s="33" customFormat="1" ht="11.25" customHeight="1">
      <c r="A19" s="4"/>
      <c r="B19" s="32"/>
      <c r="E19" s="34"/>
      <c r="H19" s="34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mergeCells count="9">
    <mergeCell ref="C17:D17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85" workbookViewId="0" topLeftCell="A1">
      <selection activeCell="C7" sqref="C7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1.875" style="1" customWidth="1"/>
    <col min="8" max="8" width="14.625" style="25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38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4" t="s">
        <v>17</v>
      </c>
      <c r="G4" s="84"/>
      <c r="H4" s="85"/>
    </row>
    <row r="5" spans="1:8" ht="17.25" customHeight="1">
      <c r="A5" s="77"/>
      <c r="B5" s="80"/>
      <c r="C5" s="86" t="s">
        <v>39</v>
      </c>
      <c r="D5" s="87"/>
      <c r="E5" s="92"/>
      <c r="F5" s="93">
        <v>41821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">
        <v>21</v>
      </c>
    </row>
    <row r="7" spans="1:8" s="46" customFormat="1" ht="48" customHeight="1">
      <c r="A7" s="17" t="s">
        <v>5</v>
      </c>
      <c r="B7" s="18" t="s">
        <v>6</v>
      </c>
      <c r="C7" s="11">
        <v>13463375</v>
      </c>
      <c r="D7" s="11">
        <v>13306971.7</v>
      </c>
      <c r="E7" s="42">
        <v>98.8</v>
      </c>
      <c r="F7" s="11">
        <v>2282563</v>
      </c>
      <c r="G7" s="11">
        <v>2325619.2</v>
      </c>
      <c r="H7" s="22">
        <v>101.9</v>
      </c>
    </row>
    <row r="8" spans="1:8" s="47" customFormat="1" ht="42.75" customHeight="1">
      <c r="A8" s="7" t="s">
        <v>7</v>
      </c>
      <c r="B8" s="5" t="s">
        <v>8</v>
      </c>
      <c r="C8" s="9">
        <v>107.9</v>
      </c>
      <c r="D8" s="9">
        <v>117.6</v>
      </c>
      <c r="E8" s="10">
        <v>109</v>
      </c>
      <c r="F8" s="9">
        <v>107.9</v>
      </c>
      <c r="G8" s="10">
        <v>110.3</v>
      </c>
      <c r="H8" s="21">
        <v>102.2</v>
      </c>
    </row>
    <row r="9" spans="1:8" s="46" customFormat="1" ht="37.5" customHeight="1">
      <c r="A9" s="19" t="s">
        <v>9</v>
      </c>
      <c r="B9" s="20" t="s">
        <v>8</v>
      </c>
      <c r="C9" s="10">
        <v>1.3</v>
      </c>
      <c r="D9" s="10">
        <v>1.1</v>
      </c>
      <c r="E9" s="10">
        <v>118.2</v>
      </c>
      <c r="F9" s="10">
        <v>1.3</v>
      </c>
      <c r="G9" s="10">
        <v>1.1</v>
      </c>
      <c r="H9" s="21">
        <v>118.2</v>
      </c>
    </row>
    <row r="10" spans="1:8" s="46" customFormat="1" ht="63">
      <c r="A10" s="19" t="s">
        <v>10</v>
      </c>
      <c r="B10" s="20" t="s">
        <v>6</v>
      </c>
      <c r="C10" s="43">
        <v>198202.5</v>
      </c>
      <c r="D10" s="10">
        <v>186139.6</v>
      </c>
      <c r="E10" s="10">
        <v>93.9</v>
      </c>
      <c r="F10" s="43">
        <v>34005.5</v>
      </c>
      <c r="G10" s="10">
        <v>33369.2</v>
      </c>
      <c r="H10" s="21">
        <v>98.1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78.75">
      <c r="A12" s="60" t="s">
        <v>37</v>
      </c>
      <c r="B12" s="61" t="s">
        <v>8</v>
      </c>
      <c r="C12" s="9" t="s">
        <v>16</v>
      </c>
      <c r="D12" s="9" t="s">
        <v>16</v>
      </c>
      <c r="E12" s="10" t="s">
        <v>20</v>
      </c>
      <c r="F12" s="9" t="s">
        <v>16</v>
      </c>
      <c r="G12" s="10" t="s">
        <v>16</v>
      </c>
      <c r="H12" s="21" t="s">
        <v>20</v>
      </c>
      <c r="I12" s="64"/>
    </row>
    <row r="13" spans="1:8" s="47" customFormat="1" ht="30" customHeight="1">
      <c r="A13" s="7" t="s">
        <v>13</v>
      </c>
      <c r="B13" s="5" t="s">
        <v>6</v>
      </c>
      <c r="C13" s="9" t="s">
        <v>16</v>
      </c>
      <c r="D13" s="9" t="s">
        <v>16</v>
      </c>
      <c r="E13" s="10" t="s">
        <v>20</v>
      </c>
      <c r="F13" s="9" t="s">
        <v>16</v>
      </c>
      <c r="G13" s="10" t="s">
        <v>16</v>
      </c>
      <c r="H13" s="21" t="s">
        <v>20</v>
      </c>
    </row>
    <row r="14" spans="1:8" s="47" customFormat="1" ht="30.75" customHeight="1" thickBot="1">
      <c r="A14" s="8" t="s">
        <v>14</v>
      </c>
      <c r="B14" s="6" t="s">
        <v>6</v>
      </c>
      <c r="C14" s="41" t="s">
        <v>16</v>
      </c>
      <c r="D14" s="41" t="s">
        <v>16</v>
      </c>
      <c r="E14" s="45" t="s">
        <v>20</v>
      </c>
      <c r="F14" s="41" t="s">
        <v>16</v>
      </c>
      <c r="G14" s="45" t="s">
        <v>16</v>
      </c>
      <c r="H14" s="23" t="s">
        <v>20</v>
      </c>
    </row>
    <row r="15" ht="11.25" customHeight="1">
      <c r="A15" s="3"/>
    </row>
    <row r="16" ht="11.25" customHeight="1">
      <c r="A16" s="3"/>
    </row>
    <row r="17" spans="1:4" s="31" customFormat="1" ht="31.5">
      <c r="A17" s="29" t="s">
        <v>22</v>
      </c>
      <c r="B17" s="30"/>
      <c r="C17" s="75" t="s">
        <v>23</v>
      </c>
      <c r="D17" s="75"/>
    </row>
    <row r="18" spans="1:4" s="31" customFormat="1" ht="15.75">
      <c r="A18" s="29"/>
      <c r="B18" s="35"/>
      <c r="C18" s="29"/>
      <c r="D18" s="29"/>
    </row>
    <row r="19" spans="1:8" s="33" customFormat="1" ht="11.25" customHeight="1">
      <c r="A19" s="4"/>
      <c r="B19" s="32"/>
      <c r="E19" s="34"/>
      <c r="H19" s="34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mergeCells count="9">
    <mergeCell ref="C17:D17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85" workbookViewId="0" topLeftCell="A1">
      <selection activeCell="H11" sqref="H11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24" customWidth="1"/>
    <col min="4" max="4" width="13.125" style="24" customWidth="1"/>
    <col min="5" max="5" width="14.625" style="59" customWidth="1"/>
    <col min="6" max="6" width="13.25390625" style="24" customWidth="1"/>
    <col min="7" max="7" width="11.875" style="24" customWidth="1"/>
    <col min="8" max="8" width="14.625" style="59" customWidth="1"/>
    <col min="9" max="9" width="29.875" style="24" customWidth="1"/>
    <col min="10" max="16384" width="9.125" style="24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40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4" t="s">
        <v>17</v>
      </c>
      <c r="G4" s="84"/>
      <c r="H4" s="85"/>
    </row>
    <row r="5" spans="1:8" ht="17.25" customHeight="1">
      <c r="A5" s="77"/>
      <c r="B5" s="80"/>
      <c r="C5" s="86" t="s">
        <v>41</v>
      </c>
      <c r="D5" s="87"/>
      <c r="E5" s="92"/>
      <c r="F5" s="93">
        <v>41852</v>
      </c>
      <c r="G5" s="94"/>
      <c r="H5" s="95"/>
    </row>
    <row r="6" spans="1:8" ht="32.25" thickBot="1">
      <c r="A6" s="97"/>
      <c r="B6" s="98"/>
      <c r="C6" s="65" t="s">
        <v>3</v>
      </c>
      <c r="D6" s="65" t="s">
        <v>4</v>
      </c>
      <c r="E6" s="65" t="s">
        <v>21</v>
      </c>
      <c r="F6" s="65" t="s">
        <v>3</v>
      </c>
      <c r="G6" s="65" t="s">
        <v>4</v>
      </c>
      <c r="H6" s="66" t="s">
        <v>21</v>
      </c>
    </row>
    <row r="7" spans="1:8" s="46" customFormat="1" ht="48" customHeight="1">
      <c r="A7" s="17" t="s">
        <v>5</v>
      </c>
      <c r="B7" s="18" t="s">
        <v>6</v>
      </c>
      <c r="C7" s="11">
        <v>15971851</v>
      </c>
      <c r="D7" s="11">
        <v>15690243</v>
      </c>
      <c r="E7" s="42">
        <v>98.2</v>
      </c>
      <c r="F7" s="11">
        <v>2508476</v>
      </c>
      <c r="G7" s="11">
        <v>2369017.5</v>
      </c>
      <c r="H7" s="22">
        <v>94.4</v>
      </c>
    </row>
    <row r="8" spans="1:8" s="47" customFormat="1" ht="42.75" customHeight="1">
      <c r="A8" s="7" t="s">
        <v>7</v>
      </c>
      <c r="B8" s="5" t="s">
        <v>8</v>
      </c>
      <c r="C8" s="9">
        <v>108.9</v>
      </c>
      <c r="D8" s="9">
        <v>116.2</v>
      </c>
      <c r="E8" s="10">
        <v>106.7</v>
      </c>
      <c r="F8" s="9">
        <v>108.9</v>
      </c>
      <c r="G8" s="10">
        <v>107.7</v>
      </c>
      <c r="H8" s="21">
        <v>98.9</v>
      </c>
    </row>
    <row r="9" spans="1:8" s="46" customFormat="1" ht="37.5" customHeight="1">
      <c r="A9" s="19" t="s">
        <v>9</v>
      </c>
      <c r="B9" s="20" t="s">
        <v>8</v>
      </c>
      <c r="C9" s="10">
        <v>1.3</v>
      </c>
      <c r="D9" s="10">
        <v>1.1</v>
      </c>
      <c r="E9" s="10">
        <v>118.2</v>
      </c>
      <c r="F9" s="10">
        <v>1.3</v>
      </c>
      <c r="G9" s="10">
        <v>1.1</v>
      </c>
      <c r="H9" s="21">
        <v>118.2</v>
      </c>
    </row>
    <row r="10" spans="1:8" s="46" customFormat="1" ht="63">
      <c r="A10" s="19" t="s">
        <v>10</v>
      </c>
      <c r="B10" s="20" t="s">
        <v>6</v>
      </c>
      <c r="C10" s="43">
        <v>226725.5</v>
      </c>
      <c r="D10" s="10">
        <v>206884.7</v>
      </c>
      <c r="E10" s="10">
        <v>91.2</v>
      </c>
      <c r="F10" s="43">
        <v>28523</v>
      </c>
      <c r="G10" s="10">
        <v>20745.1</v>
      </c>
      <c r="H10" s="21">
        <v>72.7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78.75">
      <c r="A12" s="60" t="s">
        <v>37</v>
      </c>
      <c r="B12" s="61" t="s">
        <v>8</v>
      </c>
      <c r="C12" s="9" t="s">
        <v>16</v>
      </c>
      <c r="D12" s="9" t="s">
        <v>16</v>
      </c>
      <c r="E12" s="10" t="s">
        <v>20</v>
      </c>
      <c r="F12" s="9" t="s">
        <v>16</v>
      </c>
      <c r="G12" s="10" t="s">
        <v>16</v>
      </c>
      <c r="H12" s="21" t="s">
        <v>20</v>
      </c>
      <c r="I12" s="67"/>
    </row>
    <row r="13" spans="1:8" s="47" customFormat="1" ht="30" customHeight="1">
      <c r="A13" s="7" t="s">
        <v>13</v>
      </c>
      <c r="B13" s="5" t="s">
        <v>6</v>
      </c>
      <c r="C13" s="9" t="s">
        <v>16</v>
      </c>
      <c r="D13" s="9" t="s">
        <v>16</v>
      </c>
      <c r="E13" s="10" t="s">
        <v>20</v>
      </c>
      <c r="F13" s="9" t="s">
        <v>16</v>
      </c>
      <c r="G13" s="10" t="s">
        <v>16</v>
      </c>
      <c r="H13" s="21" t="s">
        <v>20</v>
      </c>
    </row>
    <row r="14" spans="1:8" s="47" customFormat="1" ht="30.75" customHeight="1" thickBot="1">
      <c r="A14" s="8" t="s">
        <v>14</v>
      </c>
      <c r="B14" s="6" t="s">
        <v>6</v>
      </c>
      <c r="C14" s="41" t="s">
        <v>16</v>
      </c>
      <c r="D14" s="41" t="s">
        <v>16</v>
      </c>
      <c r="E14" s="45" t="s">
        <v>20</v>
      </c>
      <c r="F14" s="41" t="s">
        <v>16</v>
      </c>
      <c r="G14" s="45" t="s">
        <v>16</v>
      </c>
      <c r="H14" s="23" t="s">
        <v>20</v>
      </c>
    </row>
    <row r="15" ht="11.25" customHeight="1">
      <c r="A15" s="3"/>
    </row>
    <row r="16" ht="11.25" customHeight="1">
      <c r="A16" s="3"/>
    </row>
    <row r="17" spans="1:4" s="31" customFormat="1" ht="31.5">
      <c r="A17" s="29" t="s">
        <v>22</v>
      </c>
      <c r="B17" s="30"/>
      <c r="C17" s="75" t="s">
        <v>23</v>
      </c>
      <c r="D17" s="75"/>
    </row>
    <row r="18" spans="1:4" s="31" customFormat="1" ht="15.75">
      <c r="A18" s="29"/>
      <c r="B18" s="35"/>
      <c r="C18" s="29"/>
      <c r="D18" s="29"/>
    </row>
    <row r="19" spans="1:8" s="33" customFormat="1" ht="11.25" customHeight="1">
      <c r="A19" s="4"/>
      <c r="B19" s="32"/>
      <c r="E19" s="34"/>
      <c r="H19" s="34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mergeCells count="9">
    <mergeCell ref="C17:D17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90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85" workbookViewId="0" topLeftCell="C1">
      <selection activeCell="I1" sqref="I1:I16384"/>
    </sheetView>
  </sheetViews>
  <sheetFormatPr defaultColWidth="9.00390625" defaultRowHeight="12.75"/>
  <cols>
    <col min="1" max="1" width="66.125" style="24" customWidth="1"/>
    <col min="2" max="2" width="13.375" style="24" customWidth="1"/>
    <col min="3" max="3" width="13.25390625" style="1" customWidth="1"/>
    <col min="4" max="4" width="13.125" style="1" customWidth="1"/>
    <col min="5" max="5" width="14.625" style="25" customWidth="1"/>
    <col min="6" max="6" width="13.25390625" style="1" customWidth="1"/>
    <col min="7" max="7" width="14.75390625" style="1" customWidth="1"/>
    <col min="8" max="8" width="14.625" style="25" customWidth="1"/>
    <col min="9" max="9" width="29.875" style="1" customWidth="1"/>
    <col min="10" max="16384" width="9.125" style="1" customWidth="1"/>
  </cols>
  <sheetData>
    <row r="1" spans="1:8" ht="18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.75">
      <c r="A2" s="82" t="s">
        <v>42</v>
      </c>
      <c r="B2" s="82"/>
      <c r="C2" s="82"/>
      <c r="D2" s="82"/>
      <c r="E2" s="82"/>
      <c r="F2" s="82"/>
      <c r="G2" s="82"/>
      <c r="H2" s="82"/>
    </row>
    <row r="3" ht="19.5" customHeight="1" thickBot="1">
      <c r="A3" s="2"/>
    </row>
    <row r="4" spans="1:8" ht="17.25" customHeight="1">
      <c r="A4" s="76" t="s">
        <v>1</v>
      </c>
      <c r="B4" s="79" t="s">
        <v>2</v>
      </c>
      <c r="C4" s="83" t="s">
        <v>18</v>
      </c>
      <c r="D4" s="84"/>
      <c r="E4" s="89"/>
      <c r="F4" s="83" t="s">
        <v>17</v>
      </c>
      <c r="G4" s="84"/>
      <c r="H4" s="85"/>
    </row>
    <row r="5" spans="1:8" ht="17.25" customHeight="1">
      <c r="A5" s="77"/>
      <c r="B5" s="80"/>
      <c r="C5" s="86" t="s">
        <v>43</v>
      </c>
      <c r="D5" s="87"/>
      <c r="E5" s="92"/>
      <c r="F5" s="93">
        <v>41883</v>
      </c>
      <c r="G5" s="94"/>
      <c r="H5" s="95"/>
    </row>
    <row r="6" spans="1:8" ht="32.25" thickBot="1">
      <c r="A6" s="78"/>
      <c r="B6" s="81"/>
      <c r="C6" s="13" t="s">
        <v>3</v>
      </c>
      <c r="D6" s="13" t="s">
        <v>4</v>
      </c>
      <c r="E6" s="13" t="s">
        <v>21</v>
      </c>
      <c r="F6" s="13" t="s">
        <v>3</v>
      </c>
      <c r="G6" s="13" t="s">
        <v>4</v>
      </c>
      <c r="H6" s="28" t="s">
        <v>21</v>
      </c>
    </row>
    <row r="7" spans="1:8" s="46" customFormat="1" ht="48" customHeight="1">
      <c r="A7" s="17" t="s">
        <v>5</v>
      </c>
      <c r="B7" s="18" t="s">
        <v>6</v>
      </c>
      <c r="C7" s="11">
        <v>18177608</v>
      </c>
      <c r="D7" s="11">
        <v>18000325</v>
      </c>
      <c r="E7" s="42">
        <v>99</v>
      </c>
      <c r="F7" s="11">
        <v>2205757</v>
      </c>
      <c r="G7" s="11">
        <v>2307272.6</v>
      </c>
      <c r="H7" s="22">
        <v>104.6</v>
      </c>
    </row>
    <row r="8" spans="1:8" s="47" customFormat="1" ht="42.75" customHeight="1">
      <c r="A8" s="7" t="s">
        <v>7</v>
      </c>
      <c r="B8" s="5" t="s">
        <v>44</v>
      </c>
      <c r="C8" s="9">
        <v>108.7</v>
      </c>
      <c r="D8" s="9">
        <v>116</v>
      </c>
      <c r="E8" s="43">
        <v>106.7</v>
      </c>
      <c r="F8" s="9">
        <v>108.7</v>
      </c>
      <c r="G8" s="10">
        <v>114.2</v>
      </c>
      <c r="H8" s="68">
        <v>105.1</v>
      </c>
    </row>
    <row r="9" spans="1:8" s="46" customFormat="1" ht="37.5" customHeight="1">
      <c r="A9" s="19" t="s">
        <v>9</v>
      </c>
      <c r="B9" s="5" t="s">
        <v>8</v>
      </c>
      <c r="C9" s="10">
        <v>1.4</v>
      </c>
      <c r="D9" s="10">
        <v>1.1</v>
      </c>
      <c r="E9" s="10">
        <v>127.3</v>
      </c>
      <c r="F9" s="9">
        <v>1.4</v>
      </c>
      <c r="G9" s="10">
        <v>1.1</v>
      </c>
      <c r="H9" s="21">
        <v>127.3</v>
      </c>
    </row>
    <row r="10" spans="1:8" s="46" customFormat="1" ht="63">
      <c r="A10" s="19" t="s">
        <v>10</v>
      </c>
      <c r="B10" s="20" t="s">
        <v>6</v>
      </c>
      <c r="C10" s="43">
        <v>253278.6</v>
      </c>
      <c r="D10" s="10">
        <v>232249.9</v>
      </c>
      <c r="E10" s="10">
        <v>91.7</v>
      </c>
      <c r="F10" s="43">
        <v>26553.1</v>
      </c>
      <c r="G10" s="10">
        <v>25365.2</v>
      </c>
      <c r="H10" s="21">
        <v>95.5</v>
      </c>
    </row>
    <row r="11" spans="1:8" s="46" customFormat="1" ht="33" customHeight="1">
      <c r="A11" s="19" t="s">
        <v>11</v>
      </c>
      <c r="B11" s="20" t="s">
        <v>15</v>
      </c>
      <c r="C11" s="20" t="s">
        <v>12</v>
      </c>
      <c r="D11" s="20" t="s">
        <v>12</v>
      </c>
      <c r="E11" s="10">
        <v>100</v>
      </c>
      <c r="F11" s="20" t="s">
        <v>12</v>
      </c>
      <c r="G11" s="20" t="s">
        <v>12</v>
      </c>
      <c r="H11" s="21">
        <v>100</v>
      </c>
    </row>
    <row r="12" spans="1:9" s="47" customFormat="1" ht="78.75">
      <c r="A12" s="60" t="s">
        <v>37</v>
      </c>
      <c r="B12" s="61" t="s">
        <v>8</v>
      </c>
      <c r="C12" s="62">
        <v>75</v>
      </c>
      <c r="D12" s="63">
        <v>66.1</v>
      </c>
      <c r="E12" s="43">
        <v>88.1</v>
      </c>
      <c r="F12" s="9" t="s">
        <v>16</v>
      </c>
      <c r="G12" s="10" t="s">
        <v>16</v>
      </c>
      <c r="H12" s="21" t="s">
        <v>20</v>
      </c>
      <c r="I12" s="64"/>
    </row>
    <row r="13" spans="1:9" s="47" customFormat="1" ht="30" customHeight="1">
      <c r="A13" s="7" t="s">
        <v>13</v>
      </c>
      <c r="B13" s="5" t="s">
        <v>6</v>
      </c>
      <c r="C13" s="9">
        <v>545044</v>
      </c>
      <c r="D13" s="10">
        <v>481242</v>
      </c>
      <c r="E13" s="43">
        <v>88.3</v>
      </c>
      <c r="F13" s="9" t="s">
        <v>16</v>
      </c>
      <c r="G13" s="10" t="s">
        <v>16</v>
      </c>
      <c r="H13" s="21" t="s">
        <v>20</v>
      </c>
      <c r="I13" s="48"/>
    </row>
    <row r="14" spans="1:8" s="47" customFormat="1" ht="30.75" customHeight="1" thickBot="1">
      <c r="A14" s="8" t="s">
        <v>14</v>
      </c>
      <c r="B14" s="6" t="s">
        <v>6</v>
      </c>
      <c r="C14" s="41">
        <v>3304536</v>
      </c>
      <c r="D14" s="45">
        <v>3322315.5</v>
      </c>
      <c r="E14" s="45">
        <v>100.5</v>
      </c>
      <c r="F14" s="41" t="s">
        <v>16</v>
      </c>
      <c r="G14" s="45" t="s">
        <v>16</v>
      </c>
      <c r="H14" s="23" t="s">
        <v>20</v>
      </c>
    </row>
    <row r="15" ht="11.25" customHeight="1">
      <c r="A15" s="3"/>
    </row>
    <row r="16" ht="11.25" customHeight="1">
      <c r="A16" s="3"/>
    </row>
    <row r="17" spans="1:4" s="31" customFormat="1" ht="31.5">
      <c r="A17" s="29" t="s">
        <v>22</v>
      </c>
      <c r="B17" s="30"/>
      <c r="C17" s="75" t="s">
        <v>23</v>
      </c>
      <c r="D17" s="75"/>
    </row>
    <row r="18" spans="1:4" s="31" customFormat="1" ht="15.75">
      <c r="A18" s="29"/>
      <c r="B18" s="35"/>
      <c r="C18" s="29"/>
      <c r="D18" s="29"/>
    </row>
    <row r="19" spans="1:8" s="33" customFormat="1" ht="11.25" customHeight="1">
      <c r="A19" s="4"/>
      <c r="B19" s="32"/>
      <c r="E19" s="34"/>
      <c r="H19" s="34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mergeCells count="9">
    <mergeCell ref="C17:D17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2015-04-02T05:55:20Z</cp:lastPrinted>
  <dcterms:created xsi:type="dcterms:W3CDTF">2013-06-25T12:43:50Z</dcterms:created>
  <dcterms:modified xsi:type="dcterms:W3CDTF">2015-04-02T05:55:22Z</dcterms:modified>
  <cp:category/>
  <cp:version/>
  <cp:contentType/>
  <cp:contentStatus/>
</cp:coreProperties>
</file>