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5225" windowHeight="8535" activeTab="0"/>
  </bookViews>
  <sheets>
    <sheet name="Прил.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<sst xmlns="http://schemas.openxmlformats.org/spreadsheetml/2006/main" count="78" uniqueCount="68">
  <si>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 xml:space="preserve">    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</si>
  <si>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</si>
  <si>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</si>
  <si>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</si>
  <si>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</si>
  <si>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</si>
  <si>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</si>
  <si>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</si>
  <si>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</si>
  <si>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</si>
  <si>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</si>
  <si>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</si>
  <si>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</si>
  <si>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</si>
  <si>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</si>
  <si>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</si>
  <si>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</si>
  <si>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</si>
  <si>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</si>
  <si>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</si>
  <si>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</si>
  <si>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</si>
  <si>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</si>
  <si>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</si>
  <si>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</si>
  <si>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</si>
  <si>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</si>
  <si>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</si>
  <si>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</si>
  <si>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</si>
  <si>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>000 2 02 01000 00 0000 151</t>
  </si>
  <si>
    <t>000 2 02 02000 00 0000 151</t>
  </si>
  <si>
    <t>ВСЕГО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</si>
  <si>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</si>
  <si>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</si>
  <si>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</si>
  <si>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</si>
  <si>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 xml:space="preserve">000 1 11 09000 00 0000 120 </t>
  </si>
  <si>
    <t>НАЛОГОВЫЕ И НЕНАЛОГОВЫЕ ДОХОДЫ</t>
  </si>
  <si>
    <t>Наименование доходов</t>
  </si>
  <si>
    <t xml:space="preserve">Прогноз поступления доходов в бюджет </t>
  </si>
  <si>
    <t xml:space="preserve">000 1 11 05000 00 0000 120 </t>
  </si>
  <si>
    <t>000 1 14 02000 00 0000 000</t>
  </si>
  <si>
    <t>000 1 14 06000 00 0000 430</t>
  </si>
  <si>
    <t xml:space="preserve">000 1 11 07000 00 0000 120 </t>
  </si>
  <si>
    <t>Платежи от государственных и муниципальных унитарных предприятий</t>
  </si>
  <si>
    <t>000 1 05 02000 00 0000 110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</si>
  <si>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</si>
  <si>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</si>
  <si>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</si>
  <si>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</si>
  <si>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2015 год</t>
  </si>
  <si>
    <t>2016 год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</si>
  <si>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</si>
  <si>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</si>
  <si>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</si>
  <si>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</si>
  <si>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</si>
  <si>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</si>
  <si>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000 1 05 03000 01 0000 110</t>
  </si>
  <si>
    <t>000 1 05 04000 02 0000 110</t>
  </si>
  <si>
    <t>к решению Думы</t>
  </si>
  <si>
    <t xml:space="preserve">городского округа Отрадный </t>
  </si>
  <si>
    <t>ПРИЛОЖЕНИЕ 3</t>
  </si>
  <si>
    <t>городского округа Отрадный на 2015-2017 года</t>
  </si>
  <si>
    <t>2017 год</t>
  </si>
  <si>
    <t>Руководитель финансового управления                                                                                                                                       Н.В.Долгова</t>
  </si>
  <si>
    <r>
      <t>от__</t>
    </r>
    <r>
      <rPr>
        <u val="single"/>
        <sz val="12"/>
        <rFont val="Times New Roman"/>
        <family val="1"/>
      </rPr>
      <t>23.12.2014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441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</si>
</sst>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right" vertical="justify" wrapText="1"/>
    </xf>
    <xf numFmtId="0" fontId="6" fillId="0" borderId="12" xfId="0" applyFont="1" applyBorder="1" applyAlignment="1">
      <alignment horizontal="right" vertical="justify"/>
    </xf>
    <xf numFmtId="0" fontId="6" fillId="33" borderId="10" xfId="0" applyFont="1" applyFill="1" applyBorder="1" applyAlignment="1">
      <alignment horizontal="right" vertical="justify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right" vertical="top" wrapText="1"/>
    </xf>
    <xf numFmtId="1" fontId="6" fillId="33" borderId="10" xfId="0" applyNumberFormat="1" applyFont="1" applyFill="1" applyBorder="1" applyAlignment="1">
      <alignment horizontal="right" vertical="top" wrapText="1"/>
    </xf>
    <xf numFmtId="1" fontId="3" fillId="33" borderId="10" xfId="0" applyNumberFormat="1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vertical="justify"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26.875" style="0" customWidth="1"/>
    <col min="3" max="3" width="4.875" style="0" customWidth="1"/>
    <col min="4" max="4" width="14.125" style="0" customWidth="1"/>
    <col min="5" max="5" width="26.00390625" style="0" customWidth="1"/>
    <col min="6" max="8" width="16.625" style="0" customWidth="1"/>
  </cols>
  <sheetData>
    <row r="1" spans="7:8" ht="15.75">
      <c r="G1" s="44" t="s">
        <v>63</v>
      </c>
      <c r="H1" s="44"/>
    </row>
    <row r="2" spans="1:8" ht="24" customHeight="1">
      <c r="A2" s="1" t="s">
        <v>0</v>
      </c>
      <c r="G2" s="44" t="s">
        <v>61</v>
      </c>
      <c r="H2" s="44"/>
    </row>
    <row r="3" spans="1:8" ht="14.25" customHeight="1">
      <c r="A3" s="1"/>
      <c r="G3" s="44" t="s">
        <v>62</v>
      </c>
      <c r="H3" s="44"/>
    </row>
    <row r="4" spans="1:8" ht="14.25" customHeight="1">
      <c r="A4" s="1"/>
      <c r="G4" s="44" t="s">
        <v>67</v>
      </c>
      <c r="H4" s="44"/>
    </row>
    <row r="5" spans="1:8" ht="24.75" customHeight="1">
      <c r="A5" s="1"/>
      <c r="G5" s="9"/>
      <c r="H5" s="9"/>
    </row>
    <row r="6" spans="1:8" ht="18" customHeight="1">
      <c r="A6" s="42" t="s">
        <v>40</v>
      </c>
      <c r="B6" s="42"/>
      <c r="C6" s="42"/>
      <c r="D6" s="42"/>
      <c r="E6" s="42"/>
      <c r="F6" s="42"/>
      <c r="G6" s="42"/>
      <c r="H6" s="42"/>
    </row>
    <row r="7" spans="1:8" s="13" customFormat="1" ht="19.5" customHeight="1">
      <c r="A7" s="43" t="s">
        <v>64</v>
      </c>
      <c r="B7" s="43"/>
      <c r="C7" s="43"/>
      <c r="D7" s="43"/>
      <c r="E7" s="43"/>
      <c r="F7" s="43"/>
      <c r="G7" s="43"/>
      <c r="H7" s="43"/>
    </row>
    <row r="8" spans="1:8" ht="13.5" customHeight="1">
      <c r="A8" s="11"/>
      <c r="B8" s="11"/>
      <c r="C8" s="11"/>
      <c r="D8" s="11"/>
      <c r="E8" s="11"/>
      <c r="F8" s="11"/>
      <c r="G8" s="12"/>
      <c r="H8" s="12"/>
    </row>
    <row r="9" spans="1:8" s="10" customFormat="1" ht="15" customHeight="1">
      <c r="A9" s="41" t="s">
        <v>1</v>
      </c>
      <c r="B9" s="41" t="s">
        <v>39</v>
      </c>
      <c r="C9" s="41"/>
      <c r="D9" s="41"/>
      <c r="E9" s="41"/>
      <c r="F9" s="41" t="s">
        <v>51</v>
      </c>
      <c r="G9" s="39" t="s">
        <v>52</v>
      </c>
      <c r="H9" s="39" t="s">
        <v>65</v>
      </c>
    </row>
    <row r="10" spans="1:8" s="10" customFormat="1" ht="15" customHeight="1">
      <c r="A10" s="41"/>
      <c r="B10" s="41"/>
      <c r="C10" s="41"/>
      <c r="D10" s="41"/>
      <c r="E10" s="41"/>
      <c r="F10" s="41"/>
      <c r="G10" s="40"/>
      <c r="H10" s="40"/>
    </row>
    <row r="11" spans="1:8" ht="16.5" customHeight="1">
      <c r="A11" s="14" t="s">
        <v>2</v>
      </c>
      <c r="B11" s="28" t="s">
        <v>38</v>
      </c>
      <c r="C11" s="28"/>
      <c r="D11" s="28"/>
      <c r="E11" s="28"/>
      <c r="F11" s="2">
        <f>F12+F14+F16+F20+F23+F24+F29+F31+F35</f>
        <v>380310</v>
      </c>
      <c r="G11" s="2">
        <f>G12+G14+G16+G20+G23+G24+G29+G31+G35</f>
        <v>376009</v>
      </c>
      <c r="H11" s="2">
        <f>H12+H14+H16+H20+H23+H24+H29+H31+H35</f>
        <v>396888</v>
      </c>
    </row>
    <row r="12" spans="1:8" ht="16.5" customHeight="1">
      <c r="A12" s="14" t="s">
        <v>3</v>
      </c>
      <c r="B12" s="28" t="s">
        <v>4</v>
      </c>
      <c r="C12" s="28"/>
      <c r="D12" s="28"/>
      <c r="E12" s="28"/>
      <c r="F12" s="2">
        <f>F13</f>
        <v>212815</v>
      </c>
      <c r="G12" s="2">
        <f>G13</f>
        <v>227925</v>
      </c>
      <c r="H12" s="2">
        <f>H13</f>
        <v>246160</v>
      </c>
    </row>
    <row r="13" spans="1:8" ht="16.5" customHeight="1">
      <c r="A13" s="15" t="s">
        <v>5</v>
      </c>
      <c r="B13" s="29" t="s">
        <v>6</v>
      </c>
      <c r="C13" s="29"/>
      <c r="D13" s="29"/>
      <c r="E13" s="29"/>
      <c r="F13" s="3">
        <v>212815</v>
      </c>
      <c r="G13" s="4">
        <v>227925</v>
      </c>
      <c r="H13" s="4">
        <v>246160</v>
      </c>
    </row>
    <row r="14" spans="1:8" s="19" customFormat="1" ht="30" customHeight="1">
      <c r="A14" s="14" t="s">
        <v>54</v>
      </c>
      <c r="B14" s="51" t="s">
        <v>56</v>
      </c>
      <c r="C14" s="52"/>
      <c r="D14" s="52"/>
      <c r="E14" s="53"/>
      <c r="F14" s="2">
        <f>F15</f>
        <v>5442</v>
      </c>
      <c r="G14" s="2">
        <f>G15</f>
        <v>8143</v>
      </c>
      <c r="H14" s="2">
        <f>H15</f>
        <v>6880</v>
      </c>
    </row>
    <row r="15" spans="1:8" ht="30" customHeight="1">
      <c r="A15" s="15" t="s">
        <v>55</v>
      </c>
      <c r="B15" s="30" t="s">
        <v>53</v>
      </c>
      <c r="C15" s="31"/>
      <c r="D15" s="31"/>
      <c r="E15" s="32"/>
      <c r="F15" s="3">
        <v>5442</v>
      </c>
      <c r="G15" s="3">
        <v>8143</v>
      </c>
      <c r="H15" s="3">
        <v>6880</v>
      </c>
    </row>
    <row r="16" spans="1:8" ht="16.5" customHeight="1">
      <c r="A16" s="14" t="s">
        <v>7</v>
      </c>
      <c r="B16" s="28" t="s">
        <v>8</v>
      </c>
      <c r="C16" s="28"/>
      <c r="D16" s="28"/>
      <c r="E16" s="28"/>
      <c r="F16" s="2">
        <f>F17+F18+F19</f>
        <v>20412</v>
      </c>
      <c r="G16" s="2">
        <f>G17+G18+G19</f>
        <v>21431</v>
      </c>
      <c r="H16" s="2">
        <f>H17+H18+H19</f>
        <v>22503</v>
      </c>
    </row>
    <row r="17" spans="1:8" ht="30" customHeight="1">
      <c r="A17" s="15" t="s">
        <v>46</v>
      </c>
      <c r="B17" s="29" t="s">
        <v>9</v>
      </c>
      <c r="C17" s="29"/>
      <c r="D17" s="29"/>
      <c r="E17" s="29"/>
      <c r="F17" s="3">
        <v>20060</v>
      </c>
      <c r="G17" s="5">
        <v>21062</v>
      </c>
      <c r="H17" s="5">
        <v>22115</v>
      </c>
    </row>
    <row r="18" spans="1:8" ht="16.5" customHeight="1">
      <c r="A18" s="15" t="s">
        <v>59</v>
      </c>
      <c r="B18" s="30" t="s">
        <v>57</v>
      </c>
      <c r="C18" s="31"/>
      <c r="D18" s="31"/>
      <c r="E18" s="32"/>
      <c r="F18" s="3"/>
      <c r="G18" s="5"/>
      <c r="H18" s="5"/>
    </row>
    <row r="19" spans="1:8" ht="30" customHeight="1">
      <c r="A19" s="15" t="s">
        <v>60</v>
      </c>
      <c r="B19" s="30" t="s">
        <v>58</v>
      </c>
      <c r="C19" s="31"/>
      <c r="D19" s="31"/>
      <c r="E19" s="32"/>
      <c r="F19" s="3">
        <v>352</v>
      </c>
      <c r="G19" s="5">
        <v>369</v>
      </c>
      <c r="H19" s="5">
        <v>388</v>
      </c>
    </row>
    <row r="20" spans="1:8" ht="16.5" customHeight="1">
      <c r="A20" s="14" t="s">
        <v>10</v>
      </c>
      <c r="B20" s="28" t="s">
        <v>11</v>
      </c>
      <c r="C20" s="28"/>
      <c r="D20" s="28"/>
      <c r="E20" s="28"/>
      <c r="F20" s="2">
        <f>F21+F22</f>
        <v>62998</v>
      </c>
      <c r="G20" s="2">
        <f>G21+G22</f>
        <v>59800</v>
      </c>
      <c r="H20" s="2">
        <f>H21+H22</f>
        <v>61570</v>
      </c>
    </row>
    <row r="21" spans="1:8" ht="16.5" customHeight="1">
      <c r="A21" s="15" t="s">
        <v>12</v>
      </c>
      <c r="B21" s="29" t="s">
        <v>13</v>
      </c>
      <c r="C21" s="29"/>
      <c r="D21" s="29"/>
      <c r="E21" s="29"/>
      <c r="F21" s="3">
        <v>10470</v>
      </c>
      <c r="G21" s="4">
        <v>10990</v>
      </c>
      <c r="H21" s="4">
        <v>11540</v>
      </c>
    </row>
    <row r="22" spans="1:8" ht="16.5" customHeight="1">
      <c r="A22" s="15" t="s">
        <v>14</v>
      </c>
      <c r="B22" s="29" t="s">
        <v>15</v>
      </c>
      <c r="C22" s="29"/>
      <c r="D22" s="29"/>
      <c r="E22" s="29"/>
      <c r="F22" s="3">
        <v>52528</v>
      </c>
      <c r="G22" s="4">
        <v>48810</v>
      </c>
      <c r="H22" s="4">
        <v>50030</v>
      </c>
    </row>
    <row r="23" spans="1:8" ht="16.5" customHeight="1">
      <c r="A23" s="14" t="s">
        <v>16</v>
      </c>
      <c r="B23" s="28" t="s">
        <v>17</v>
      </c>
      <c r="C23" s="28"/>
      <c r="D23" s="28"/>
      <c r="E23" s="28"/>
      <c r="F23" s="2">
        <v>5024</v>
      </c>
      <c r="G23" s="6">
        <v>5275</v>
      </c>
      <c r="H23" s="6">
        <v>5540</v>
      </c>
    </row>
    <row r="24" spans="1:8" ht="31.5" customHeight="1">
      <c r="A24" s="14" t="s">
        <v>18</v>
      </c>
      <c r="B24" s="28" t="s">
        <v>19</v>
      </c>
      <c r="C24" s="28"/>
      <c r="D24" s="28"/>
      <c r="E24" s="28"/>
      <c r="F24" s="7">
        <f>F26+F27+F28</f>
        <v>39549</v>
      </c>
      <c r="G24" s="7">
        <f>G26+G27+G28</f>
        <v>41264</v>
      </c>
      <c r="H24" s="7">
        <f>H26+H27+H28</f>
        <v>43009</v>
      </c>
    </row>
    <row r="25" spans="1:8" s="10" customFormat="1" ht="30" customHeight="1">
      <c r="A25" s="20" t="s">
        <v>1</v>
      </c>
      <c r="B25" s="45" t="s">
        <v>39</v>
      </c>
      <c r="C25" s="46"/>
      <c r="D25" s="46"/>
      <c r="E25" s="47"/>
      <c r="F25" s="20" t="s">
        <v>51</v>
      </c>
      <c r="G25" s="21" t="s">
        <v>52</v>
      </c>
      <c r="H25" s="21" t="s">
        <v>65</v>
      </c>
    </row>
    <row r="26" spans="1:8" ht="94.5" customHeight="1">
      <c r="A26" s="15" t="s">
        <v>41</v>
      </c>
      <c r="B26" s="30" t="s">
        <v>47</v>
      </c>
      <c r="C26" s="31"/>
      <c r="D26" s="31"/>
      <c r="E26" s="32"/>
      <c r="F26" s="3">
        <v>31560</v>
      </c>
      <c r="G26" s="5">
        <v>33050</v>
      </c>
      <c r="H26" s="5">
        <v>34500</v>
      </c>
    </row>
    <row r="27" spans="1:8" s="10" customFormat="1" ht="30" customHeight="1">
      <c r="A27" s="15" t="s">
        <v>44</v>
      </c>
      <c r="B27" s="48" t="s">
        <v>45</v>
      </c>
      <c r="C27" s="49"/>
      <c r="D27" s="49"/>
      <c r="E27" s="50"/>
      <c r="F27" s="16">
        <v>600</v>
      </c>
      <c r="G27" s="17">
        <v>600</v>
      </c>
      <c r="H27" s="17">
        <v>600</v>
      </c>
    </row>
    <row r="28" spans="1:8" ht="93.75" customHeight="1">
      <c r="A28" s="15" t="s">
        <v>37</v>
      </c>
      <c r="B28" s="30" t="s">
        <v>48</v>
      </c>
      <c r="C28" s="31"/>
      <c r="D28" s="31"/>
      <c r="E28" s="32"/>
      <c r="F28" s="3">
        <v>7389</v>
      </c>
      <c r="G28" s="5">
        <v>7614</v>
      </c>
      <c r="H28" s="5">
        <v>7909</v>
      </c>
    </row>
    <row r="29" spans="1:8" ht="30" customHeight="1">
      <c r="A29" s="14" t="s">
        <v>20</v>
      </c>
      <c r="B29" s="35" t="s">
        <v>21</v>
      </c>
      <c r="C29" s="35"/>
      <c r="D29" s="35"/>
      <c r="E29" s="35"/>
      <c r="F29" s="2">
        <f>F30</f>
        <v>550</v>
      </c>
      <c r="G29" s="2">
        <f>G30</f>
        <v>570</v>
      </c>
      <c r="H29" s="2">
        <f>H30</f>
        <v>590</v>
      </c>
    </row>
    <row r="30" spans="1:8" ht="30" customHeight="1">
      <c r="A30" s="15" t="s">
        <v>22</v>
      </c>
      <c r="B30" s="36" t="s">
        <v>23</v>
      </c>
      <c r="C30" s="37"/>
      <c r="D30" s="37"/>
      <c r="E30" s="38"/>
      <c r="F30" s="18">
        <v>550</v>
      </c>
      <c r="G30" s="5">
        <v>570</v>
      </c>
      <c r="H30" s="5">
        <v>590</v>
      </c>
    </row>
    <row r="31" spans="1:8" ht="30" customHeight="1">
      <c r="A31" s="14" t="s">
        <v>24</v>
      </c>
      <c r="B31" s="28" t="s">
        <v>25</v>
      </c>
      <c r="C31" s="28"/>
      <c r="D31" s="28"/>
      <c r="E31" s="28"/>
      <c r="F31" s="2">
        <f>F32+F33</f>
        <v>28265</v>
      </c>
      <c r="G31" s="2">
        <f>G32+G33</f>
        <v>6083</v>
      </c>
      <c r="H31" s="2">
        <f>H32+H33</f>
        <v>4842</v>
      </c>
    </row>
    <row r="32" spans="1:8" ht="93.75" customHeight="1">
      <c r="A32" s="15" t="s">
        <v>42</v>
      </c>
      <c r="B32" s="30" t="s">
        <v>49</v>
      </c>
      <c r="C32" s="31"/>
      <c r="D32" s="31"/>
      <c r="E32" s="32"/>
      <c r="F32" s="3">
        <v>17765</v>
      </c>
      <c r="G32" s="5">
        <v>1583</v>
      </c>
      <c r="H32" s="5">
        <v>342</v>
      </c>
    </row>
    <row r="33" spans="1:8" ht="62.25" customHeight="1">
      <c r="A33" s="15" t="s">
        <v>43</v>
      </c>
      <c r="B33" s="30" t="s">
        <v>50</v>
      </c>
      <c r="C33" s="31"/>
      <c r="D33" s="31"/>
      <c r="E33" s="32"/>
      <c r="F33" s="3">
        <v>10500</v>
      </c>
      <c r="G33" s="5">
        <v>4500</v>
      </c>
      <c r="H33" s="5">
        <v>4500</v>
      </c>
    </row>
    <row r="34" spans="1:8" s="10" customFormat="1" ht="30" customHeight="1">
      <c r="A34" s="20" t="s">
        <v>1</v>
      </c>
      <c r="B34" s="45" t="s">
        <v>39</v>
      </c>
      <c r="C34" s="46"/>
      <c r="D34" s="46"/>
      <c r="E34" s="47"/>
      <c r="F34" s="20" t="s">
        <v>51</v>
      </c>
      <c r="G34" s="21" t="s">
        <v>52</v>
      </c>
      <c r="H34" s="21" t="s">
        <v>65</v>
      </c>
    </row>
    <row r="35" spans="1:8" ht="16.5" customHeight="1">
      <c r="A35" s="14" t="s">
        <v>26</v>
      </c>
      <c r="B35" s="28" t="s">
        <v>27</v>
      </c>
      <c r="C35" s="28"/>
      <c r="D35" s="28"/>
      <c r="E35" s="28"/>
      <c r="F35" s="2">
        <v>5255</v>
      </c>
      <c r="G35" s="6">
        <v>5518</v>
      </c>
      <c r="H35" s="6">
        <v>5794</v>
      </c>
    </row>
    <row r="36" spans="1:8" ht="16.5" customHeight="1">
      <c r="A36" s="14" t="s">
        <v>28</v>
      </c>
      <c r="B36" s="28" t="s">
        <v>29</v>
      </c>
      <c r="C36" s="28"/>
      <c r="D36" s="28"/>
      <c r="E36" s="28"/>
      <c r="F36" s="22">
        <f>F37+F38+F39</f>
        <v>159493</v>
      </c>
      <c r="G36" s="22">
        <f>G37+G38+G39</f>
        <v>1033</v>
      </c>
      <c r="H36" s="22">
        <f>H37+H38+H39</f>
        <v>1033</v>
      </c>
    </row>
    <row r="37" spans="1:8" ht="30" customHeight="1">
      <c r="A37" s="15" t="s">
        <v>30</v>
      </c>
      <c r="B37" s="29" t="s">
        <v>33</v>
      </c>
      <c r="C37" s="29"/>
      <c r="D37" s="29"/>
      <c r="E37" s="29"/>
      <c r="F37" s="23">
        <v>12139</v>
      </c>
      <c r="G37" s="25">
        <v>1033</v>
      </c>
      <c r="H37" s="25">
        <v>1033</v>
      </c>
    </row>
    <row r="38" spans="1:8" ht="30" customHeight="1">
      <c r="A38" s="15" t="s">
        <v>31</v>
      </c>
      <c r="B38" s="29" t="s">
        <v>34</v>
      </c>
      <c r="C38" s="29"/>
      <c r="D38" s="29"/>
      <c r="E38" s="29"/>
      <c r="F38" s="23">
        <v>109979</v>
      </c>
      <c r="G38" s="26"/>
      <c r="H38" s="26"/>
    </row>
    <row r="39" spans="1:8" ht="30" customHeight="1">
      <c r="A39" s="15" t="s">
        <v>35</v>
      </c>
      <c r="B39" s="29" t="s">
        <v>36</v>
      </c>
      <c r="C39" s="29"/>
      <c r="D39" s="29"/>
      <c r="E39" s="29"/>
      <c r="F39" s="23">
        <v>37375</v>
      </c>
      <c r="G39" s="26"/>
      <c r="H39" s="26"/>
    </row>
    <row r="40" spans="1:8" ht="16.5" customHeight="1">
      <c r="A40" s="8"/>
      <c r="B40" s="34" t="s">
        <v>32</v>
      </c>
      <c r="C40" s="34"/>
      <c r="D40" s="34"/>
      <c r="E40" s="34"/>
      <c r="F40" s="24">
        <f>F11+F36</f>
        <v>539803</v>
      </c>
      <c r="G40" s="24">
        <f>G11+G36</f>
        <v>377042</v>
      </c>
      <c r="H40" s="24">
        <f>H11+H36</f>
        <v>397921</v>
      </c>
    </row>
    <row r="41" spans="1:8" ht="46.5" customHeight="1">
      <c r="A41" s="33" t="s">
        <v>66</v>
      </c>
      <c r="B41" s="33"/>
      <c r="C41" s="33"/>
      <c r="D41" s="33"/>
      <c r="E41" s="33"/>
      <c r="F41" s="33"/>
      <c r="G41" s="33"/>
      <c r="H41" s="33"/>
    </row>
    <row r="42" spans="1:6" ht="14.25" customHeight="1">
      <c r="A42" s="27"/>
      <c r="B42" s="27"/>
      <c r="C42" s="27"/>
      <c r="D42" s="27"/>
      <c r="E42" s="27"/>
      <c r="F42" s="27"/>
    </row>
  </sheetData>
  <sheetProtection/>
  <mergeCells count="43">
    <mergeCell ref="G1:H1"/>
    <mergeCell ref="G2:H2"/>
    <mergeCell ref="G3:H3"/>
    <mergeCell ref="G4:H4"/>
    <mergeCell ref="B25:E25"/>
    <mergeCell ref="B34:E34"/>
    <mergeCell ref="B27:E27"/>
    <mergeCell ref="B22:E22"/>
    <mergeCell ref="B23:E23"/>
    <mergeCell ref="B14:E14"/>
    <mergeCell ref="B9:E10"/>
    <mergeCell ref="B13:E13"/>
    <mergeCell ref="B12:E12"/>
    <mergeCell ref="A6:H6"/>
    <mergeCell ref="A7:H7"/>
    <mergeCell ref="A9:A10"/>
    <mergeCell ref="H9:H10"/>
    <mergeCell ref="B18:E18"/>
    <mergeCell ref="B19:E19"/>
    <mergeCell ref="B20:E20"/>
    <mergeCell ref="B21:E21"/>
    <mergeCell ref="G9:G10"/>
    <mergeCell ref="B11:E11"/>
    <mergeCell ref="F9:F10"/>
    <mergeCell ref="B16:E16"/>
    <mergeCell ref="B17:E17"/>
    <mergeCell ref="B15:E15"/>
    <mergeCell ref="B31:E31"/>
    <mergeCell ref="A41:H41"/>
    <mergeCell ref="B33:E33"/>
    <mergeCell ref="B39:E39"/>
    <mergeCell ref="B40:E40"/>
    <mergeCell ref="B24:E24"/>
    <mergeCell ref="B28:E28"/>
    <mergeCell ref="B29:E29"/>
    <mergeCell ref="B26:E26"/>
    <mergeCell ref="B30:E30"/>
    <mergeCell ref="A42:F42"/>
    <mergeCell ref="B35:E35"/>
    <mergeCell ref="B36:E36"/>
    <mergeCell ref="B37:E37"/>
    <mergeCell ref="B38:E38"/>
    <mergeCell ref="B32:E32"/>
  </mergeCells>
  <printOptions/>
  <pageMargins left="0.984251968503937" right="0.5905511811023623" top="0.7874015748031497" bottom="0.7874015748031497" header="0" footer="0"/>
  <pageSetup horizontalDpi="600" verticalDpi="600" orientation="landscape" paperSize="9" r:id="rId1"/>
  <headerFooter differentFirst="1" alignWithMargins="0">
    <oddHeader xml:space="preserve">&amp;C&amp;"Times New Roman,обычный"&amp;12&amp;P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2014-12-11T08:39:55Z</cp:lastPrinted>
  <dcterms:created xsi:type="dcterms:W3CDTF">2007-10-30T06:22:44Z</dcterms:created>
  <dcterms:modified xsi:type="dcterms:W3CDTF">2014-12-31T05:23:51Z</dcterms:modified>
  <cp:category/>
  <cp:version/>
  <cp:contentType/>
  <cp:contentStatus/>
</cp:coreProperties>
</file>